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elipes\Desktop\saídas veículos  2024\março\"/>
    </mc:Choice>
  </mc:AlternateContent>
  <xr:revisionPtr revIDLastSave="0" documentId="13_ncr:1_{13EE7AC1-D7CC-46CA-88DB-E51B68186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<sst xmlns="http://schemas.openxmlformats.org/spreadsheetml/2006/main" count="87" uniqueCount="64">
  <si>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</si>
  <si>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</si>
  <si>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</si>
  <si>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</si>
  <si>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</si>
  <si>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</si>
  <si>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</si>
  <si>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</si>
  <si>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</si>
  <si>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</si>
  <si>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</si>
  <si>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</si>
  <si>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</si>
  <si>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</si>
  <si>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</si>
  <si>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</si>
  <si>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</si>
  <si>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</si>
  <si>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</si>
  <si>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</si>
  <si>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Emersom Camargo dos Santos</t>
  </si>
  <si>
    <t>GAB.06</t>
  </si>
  <si>
    <t>Praia Grande</t>
  </si>
  <si>
    <t>Sandro da Silva</t>
  </si>
  <si>
    <t>GAB.13</t>
  </si>
  <si>
    <t>USAFA-Princesa/ Real</t>
  </si>
  <si>
    <t>Vitor Gomes Babunovich</t>
  </si>
  <si>
    <t>GAB.01</t>
  </si>
  <si>
    <t>Sergio R.B Marinho</t>
  </si>
  <si>
    <t>Departamento de Serviços (Transporte)</t>
  </si>
  <si>
    <t>Lava Rapido/ Posto de Combustivel</t>
  </si>
  <si>
    <t>Lavagem Veiculo Oficial e Abastecimento</t>
  </si>
  <si>
    <t>Paulo Bingre Lazzaro</t>
  </si>
  <si>
    <t>Secretario Geral</t>
  </si>
  <si>
    <t>Santos</t>
  </si>
  <si>
    <t>Anderson Oliveira Costa</t>
  </si>
  <si>
    <t>Rômulo Brasil</t>
  </si>
  <si>
    <t>GAB.04</t>
  </si>
  <si>
    <t>São Paulo</t>
  </si>
  <si>
    <t>ALESP</t>
  </si>
  <si>
    <t>Câmara Municipal de Santos</t>
  </si>
  <si>
    <t>Conhecer o sistema de compilação de Leis Câmara Santos</t>
  </si>
  <si>
    <t>Cristiano Correia Santos</t>
  </si>
  <si>
    <t>Ida a Prefeitura para verificar o andamento de indicações e visita à USAFA Real para verificar o andamento de consultas e exames</t>
  </si>
  <si>
    <t>Prefeitura Praia Grande</t>
  </si>
  <si>
    <t>Prefeitura Praia Grande/ USAFA Real</t>
  </si>
  <si>
    <t>Fernando Afonso de Nadai</t>
  </si>
  <si>
    <t>Departamento Financeiro</t>
  </si>
  <si>
    <t>Marcelo Cabral Chuva</t>
  </si>
  <si>
    <t>Rosemar Amorim Oliveira Costa da Silva</t>
  </si>
  <si>
    <t>GAB. Presidência</t>
  </si>
  <si>
    <t>Rafael dos Santos Valerio</t>
  </si>
  <si>
    <t>Reunião com Dep.Rafael Saraiva para Tratar de emendas destinadas ao municipio</t>
  </si>
  <si>
    <t>Nova Mirim</t>
  </si>
  <si>
    <t>Sitio do Campo/ Boqueirão</t>
  </si>
  <si>
    <t>Reunião com Secretario de Admistração- A respeito SIAFIC servidores Vanessa,Nicole, Caio,Nadai, Luiz</t>
  </si>
  <si>
    <t>Levar Presidente na Prefeitur Para renião com chefe gabinete Esmeraldo Vicente tratar sobre melhorias para cidade</t>
  </si>
  <si>
    <t>VW/JETTA</t>
  </si>
  <si>
    <t>Prefeitura analisar Processo; USAFA jd real; Prefeitura- SEURB ( visita a fim de fiscalizar)</t>
  </si>
  <si>
    <t>Antendimento a Denucias sobre demora nas USAFAS, municepes reclamando dos constantes alagamentos na Av. Pres. Kenedy, nos Bairros Maracaná e Caiçara,bocas de lobos entupidas foram constatadas</t>
  </si>
  <si>
    <t>Reunião na Assembleia Legislativa  com deputado Capitão Telhada , para tratar de emendas impositivas nas áreas de saúde e meio ambiente, assuntos pertinentes para o município de Praia Grande, e ida a Prefeitura de Praia Grande para verificar andamento de indicações e requerimentos</t>
  </si>
  <si>
    <t>Usafa Solemar /Ponta da Praia santos</t>
  </si>
  <si>
    <t>Praia Grande/Santos</t>
  </si>
  <si>
    <t>Diligência à usafa solemar, a fim de fiscalizaçãoe reuniãono gabinete do DeputadoEstadual,Paulo CorreiaJunior, a fim de capitar recursos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</si>
</sst>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E13" workbookViewId="0">
      <selection activeCell="H12" sqref="H12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19</v>
      </c>
      <c r="B6" s="68"/>
      <c r="C6" s="69"/>
      <c r="D6" s="70" t="s">
        <v>57</v>
      </c>
      <c r="E6" s="71"/>
      <c r="F6" s="71"/>
      <c r="G6" s="71"/>
      <c r="H6" s="71"/>
      <c r="I6" s="72"/>
      <c r="L6" s="73">
        <v>42965</v>
      </c>
      <c r="M6" s="74"/>
      <c r="N6" s="75"/>
    </row>
    <row r="7" spans="1:14" ht="15.75" thickBot="1" x14ac:dyDescent="0.3"/>
    <row r="8" spans="1:14" ht="16.5" thickBot="1" x14ac:dyDescent="0.3">
      <c r="A8" s="76" t="s">
        <v>3</v>
      </c>
      <c r="B8" s="77" t="s">
        <v>4</v>
      </c>
      <c r="C8" s="66" t="s">
        <v>5</v>
      </c>
      <c r="D8" s="66" t="s">
        <v>6</v>
      </c>
      <c r="E8" s="65" t="s">
        <v>7</v>
      </c>
      <c r="F8" s="66" t="s">
        <v>8</v>
      </c>
      <c r="G8" s="66" t="s">
        <v>9</v>
      </c>
      <c r="H8" s="65" t="s">
        <v>10</v>
      </c>
      <c r="I8" s="65" t="s">
        <v>11</v>
      </c>
      <c r="J8" s="66"/>
      <c r="K8" s="66"/>
      <c r="L8" s="65" t="s">
        <v>12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30" x14ac:dyDescent="0.25">
      <c r="A10" s="3">
        <v>45352</v>
      </c>
      <c r="B10" s="4"/>
      <c r="C10" s="5" t="s">
        <v>20</v>
      </c>
      <c r="D10" s="5" t="s">
        <v>20</v>
      </c>
      <c r="E10" s="6" t="s">
        <v>21</v>
      </c>
      <c r="F10" s="5" t="s">
        <v>53</v>
      </c>
      <c r="G10" s="7" t="s">
        <v>44</v>
      </c>
      <c r="H10" s="5" t="s">
        <v>58</v>
      </c>
      <c r="I10" s="8">
        <v>0.55208333333333337</v>
      </c>
      <c r="J10" s="8">
        <v>0.70138888888888884</v>
      </c>
      <c r="K10" s="23">
        <f t="shared" ref="K10:K12" si="0">IF(I10="","",IF(J10="","",J10-I10))</f>
        <v>0.14930555555555547</v>
      </c>
      <c r="L10" s="10">
        <v>42965</v>
      </c>
      <c r="M10" s="11">
        <v>43006</v>
      </c>
      <c r="N10" s="12">
        <f t="shared" ref="N10:N20" si="1">M10-L10</f>
        <v>41</v>
      </c>
    </row>
    <row r="11" spans="1:14" s="13" customFormat="1" ht="75" x14ac:dyDescent="0.25">
      <c r="A11" s="3">
        <v>45357</v>
      </c>
      <c r="B11" s="4"/>
      <c r="C11" s="5" t="s">
        <v>23</v>
      </c>
      <c r="D11" s="5" t="s">
        <v>23</v>
      </c>
      <c r="E11" s="14" t="s">
        <v>24</v>
      </c>
      <c r="F11" s="5" t="s">
        <v>22</v>
      </c>
      <c r="G11" s="16" t="s">
        <v>25</v>
      </c>
      <c r="H11" s="17" t="s">
        <v>59</v>
      </c>
      <c r="I11" s="8">
        <v>0.62083333333333335</v>
      </c>
      <c r="J11" s="8">
        <v>0.68055555555555558</v>
      </c>
      <c r="K11" s="23">
        <f t="shared" si="0"/>
        <v>5.9722222222222232E-2</v>
      </c>
      <c r="L11" s="10">
        <v>43006</v>
      </c>
      <c r="M11" s="11">
        <v>43049</v>
      </c>
      <c r="N11" s="12">
        <f t="shared" si="1"/>
        <v>43</v>
      </c>
    </row>
    <row r="12" spans="1:14" s="25" customFormat="1" ht="60" x14ac:dyDescent="0.25">
      <c r="A12" s="18">
        <v>45359</v>
      </c>
      <c r="B12" s="19"/>
      <c r="C12" s="5" t="s">
        <v>26</v>
      </c>
      <c r="D12" s="5" t="s">
        <v>26</v>
      </c>
      <c r="E12" s="20" t="s">
        <v>27</v>
      </c>
      <c r="F12" s="5" t="s">
        <v>62</v>
      </c>
      <c r="G12" s="7" t="s">
        <v>61</v>
      </c>
      <c r="H12" s="5" t="s">
        <v>63</v>
      </c>
      <c r="I12" s="22">
        <v>0.47152777777777777</v>
      </c>
      <c r="J12" s="22">
        <v>0.73611111111111116</v>
      </c>
      <c r="K12" s="23">
        <f t="shared" si="0"/>
        <v>0.26458333333333339</v>
      </c>
      <c r="L12" s="10">
        <v>43049</v>
      </c>
      <c r="M12" s="24">
        <v>43137</v>
      </c>
      <c r="N12" s="12">
        <f t="shared" si="1"/>
        <v>88</v>
      </c>
    </row>
    <row r="13" spans="1:14" s="25" customFormat="1" x14ac:dyDescent="0.25">
      <c r="A13" s="18">
        <v>45363</v>
      </c>
      <c r="B13" s="19"/>
      <c r="C13" s="5" t="s">
        <v>28</v>
      </c>
      <c r="D13" s="5" t="s">
        <v>28</v>
      </c>
      <c r="E13" s="20" t="s">
        <v>29</v>
      </c>
      <c r="F13" s="5" t="s">
        <v>54</v>
      </c>
      <c r="G13" s="7" t="s">
        <v>30</v>
      </c>
      <c r="H13" s="5" t="s">
        <v>31</v>
      </c>
      <c r="I13" s="22">
        <v>0.47916666666666669</v>
      </c>
      <c r="J13" s="22">
        <v>0.55208333333333337</v>
      </c>
      <c r="K13" s="23">
        <f t="shared" ref="K13:K77" si="2">IF(I13="","",IF(J13="","",J13-I13))</f>
        <v>7.2916666666666685E-2</v>
      </c>
      <c r="L13" s="10">
        <v>43137</v>
      </c>
      <c r="M13" s="24">
        <v>43143</v>
      </c>
      <c r="N13" s="12">
        <f t="shared" si="1"/>
        <v>6</v>
      </c>
    </row>
    <row r="14" spans="1:14" s="25" customFormat="1" ht="30" x14ac:dyDescent="0.25">
      <c r="A14" s="18">
        <v>45364</v>
      </c>
      <c r="B14" s="19"/>
      <c r="C14" s="5" t="s">
        <v>32</v>
      </c>
      <c r="D14" s="5" t="s">
        <v>32</v>
      </c>
      <c r="E14" s="6" t="s">
        <v>33</v>
      </c>
      <c r="F14" s="15" t="s">
        <v>34</v>
      </c>
      <c r="G14" s="21" t="s">
        <v>40</v>
      </c>
      <c r="H14" s="5" t="s">
        <v>41</v>
      </c>
      <c r="I14" s="22">
        <v>0.46666666666666667</v>
      </c>
      <c r="J14" s="22">
        <v>0.58333333333333337</v>
      </c>
      <c r="K14" s="23">
        <f t="shared" si="2"/>
        <v>0.1166666666666667</v>
      </c>
      <c r="L14" s="10">
        <v>43143</v>
      </c>
      <c r="M14" s="24">
        <v>43183</v>
      </c>
      <c r="N14" s="12">
        <f t="shared" si="1"/>
        <v>40</v>
      </c>
    </row>
    <row r="15" spans="1:14" ht="105" x14ac:dyDescent="0.25">
      <c r="A15" s="26">
        <v>45369</v>
      </c>
      <c r="B15" s="27"/>
      <c r="C15" s="5" t="s">
        <v>35</v>
      </c>
      <c r="D15" s="28" t="s">
        <v>36</v>
      </c>
      <c r="E15" s="20" t="s">
        <v>37</v>
      </c>
      <c r="F15" s="5" t="s">
        <v>38</v>
      </c>
      <c r="G15" s="7" t="s">
        <v>39</v>
      </c>
      <c r="H15" s="17" t="s">
        <v>60</v>
      </c>
      <c r="I15" s="29">
        <v>0.53194444444444444</v>
      </c>
      <c r="J15" s="22">
        <v>0.8125</v>
      </c>
      <c r="K15" s="23">
        <f t="shared" si="2"/>
        <v>0.28055555555555556</v>
      </c>
      <c r="L15" s="10">
        <v>43183</v>
      </c>
      <c r="M15" s="24">
        <v>43345</v>
      </c>
      <c r="N15" s="12">
        <f t="shared" si="1"/>
        <v>162</v>
      </c>
    </row>
    <row r="16" spans="1:14" s="25" customFormat="1" ht="45" x14ac:dyDescent="0.25">
      <c r="A16" s="26">
        <v>45371</v>
      </c>
      <c r="B16" s="19"/>
      <c r="C16" s="5" t="s">
        <v>42</v>
      </c>
      <c r="D16" s="28" t="s">
        <v>36</v>
      </c>
      <c r="E16" s="20" t="s">
        <v>37</v>
      </c>
      <c r="F16" s="5" t="s">
        <v>22</v>
      </c>
      <c r="G16" s="7" t="s">
        <v>45</v>
      </c>
      <c r="H16" s="17" t="s">
        <v>43</v>
      </c>
      <c r="I16" s="22">
        <v>0.38611111111111113</v>
      </c>
      <c r="J16" s="22">
        <v>0.61111111111111116</v>
      </c>
      <c r="K16" s="23">
        <f t="shared" si="2"/>
        <v>0.22500000000000003</v>
      </c>
      <c r="L16" s="10">
        <v>43345</v>
      </c>
      <c r="M16" s="24">
        <v>43403</v>
      </c>
      <c r="N16" s="12">
        <f t="shared" si="1"/>
        <v>58</v>
      </c>
    </row>
    <row r="17" spans="1:14" ht="45" x14ac:dyDescent="0.25">
      <c r="A17" s="26">
        <v>45372</v>
      </c>
      <c r="B17" s="27"/>
      <c r="C17" s="5" t="s">
        <v>46</v>
      </c>
      <c r="D17" s="5" t="s">
        <v>46</v>
      </c>
      <c r="E17" s="20" t="s">
        <v>47</v>
      </c>
      <c r="F17" s="5" t="s">
        <v>22</v>
      </c>
      <c r="G17" s="7" t="s">
        <v>44</v>
      </c>
      <c r="H17" s="17" t="s">
        <v>55</v>
      </c>
      <c r="I17" s="29">
        <v>0.63541666666666663</v>
      </c>
      <c r="J17" s="29">
        <v>0.72916666666666663</v>
      </c>
      <c r="K17" s="23">
        <f t="shared" si="2"/>
        <v>9.375E-2</v>
      </c>
      <c r="L17" s="10">
        <v>43403</v>
      </c>
      <c r="M17" s="30">
        <v>43421</v>
      </c>
      <c r="N17" s="12">
        <f t="shared" si="1"/>
        <v>18</v>
      </c>
    </row>
    <row r="18" spans="1:14" x14ac:dyDescent="0.25">
      <c r="A18" s="26">
        <v>45376</v>
      </c>
      <c r="B18" s="27"/>
      <c r="C18" s="5" t="s">
        <v>28</v>
      </c>
      <c r="D18" s="5" t="s">
        <v>28</v>
      </c>
      <c r="E18" s="20" t="s">
        <v>29</v>
      </c>
      <c r="F18" s="5" t="s">
        <v>54</v>
      </c>
      <c r="G18" s="7" t="s">
        <v>30</v>
      </c>
      <c r="H18" s="5" t="s">
        <v>31</v>
      </c>
      <c r="I18" s="29">
        <v>0.39583333333333331</v>
      </c>
      <c r="J18" s="29">
        <v>0.5</v>
      </c>
      <c r="K18" s="23">
        <f t="shared" si="2"/>
        <v>0.10416666666666669</v>
      </c>
      <c r="L18" s="10">
        <v>43421</v>
      </c>
      <c r="M18" s="30">
        <v>43427</v>
      </c>
      <c r="N18" s="12">
        <f t="shared" si="1"/>
        <v>6</v>
      </c>
    </row>
    <row r="19" spans="1:14" ht="45" x14ac:dyDescent="0.25">
      <c r="A19" s="26">
        <v>45376</v>
      </c>
      <c r="B19" s="27"/>
      <c r="C19" s="5" t="s">
        <v>48</v>
      </c>
      <c r="D19" s="5" t="s">
        <v>49</v>
      </c>
      <c r="E19" s="20" t="s">
        <v>50</v>
      </c>
      <c r="F19" s="5" t="s">
        <v>22</v>
      </c>
      <c r="G19" s="7" t="s">
        <v>44</v>
      </c>
      <c r="H19" s="17" t="s">
        <v>56</v>
      </c>
      <c r="I19" s="29">
        <v>0.625</v>
      </c>
      <c r="J19" s="29">
        <v>0.6875</v>
      </c>
      <c r="K19" s="23">
        <f t="shared" si="2"/>
        <v>6.25E-2</v>
      </c>
      <c r="L19" s="10">
        <v>43427</v>
      </c>
      <c r="M19" s="30">
        <v>43448</v>
      </c>
      <c r="N19" s="12">
        <f t="shared" si="1"/>
        <v>21</v>
      </c>
    </row>
    <row r="20" spans="1:14" ht="30" x14ac:dyDescent="0.25">
      <c r="A20" s="26">
        <v>45377</v>
      </c>
      <c r="B20" s="19"/>
      <c r="C20" s="5" t="s">
        <v>51</v>
      </c>
      <c r="D20" s="5" t="s">
        <v>20</v>
      </c>
      <c r="E20" s="14" t="s">
        <v>21</v>
      </c>
      <c r="F20" s="5" t="s">
        <v>38</v>
      </c>
      <c r="G20" s="7" t="s">
        <v>39</v>
      </c>
      <c r="H20" s="5" t="s">
        <v>52</v>
      </c>
      <c r="I20" s="22">
        <v>0.52222222222222225</v>
      </c>
      <c r="J20" s="22">
        <v>0.77083333333333337</v>
      </c>
      <c r="K20" s="23">
        <f t="shared" si="2"/>
        <v>0.24861111111111112</v>
      </c>
      <c r="L20" s="10">
        <v>43448</v>
      </c>
      <c r="M20" s="24">
        <v>43606</v>
      </c>
      <c r="N20" s="12">
        <f t="shared" si="1"/>
        <v>158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10:D14 D23 D27:D29 D33:D38 C10:C30 D25 D17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2024-05-16T18:19:47Z</dcterms:modified>
</cp:coreProperties>
</file>