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C:\Users\vanessab.CMPG\Desktop\Controle Veículos Oficiais_2023\GAX9C83\"/>
    </mc:Choice>
  </mc:AlternateContent>
  <xr:revisionPtr revIDLastSave="0" documentId="13_ncr:1_{A8125A0B-B519-4686-92BF-15E9160EF137}" xr6:coauthVersionLast="47" xr6:coauthVersionMax="47" xr10:uidLastSave="{00000000-0000-0000-0000-000000000000}"/>
  <bookViews>
    <workbookView xWindow="-120" yWindow="-120" windowWidth="29040" windowHeight="15840" xr2:uid="{9590AEE6-5AEC-47E8-A46C-EAD55E22E67F}"/>
  </bookViews>
  <sheets>
    <sheet name="Planilha1" sheetId="1" r:id="rId1"/>
  </sheets>
  <externalReferences>
    <externalReference r:id="rId2"/>
  </externalReferences>
  <definedNames>
    <definedName name="_xlnm.Print_Area" localSheetId="0">Planilha1!$A$1:$O$38</definedName>
    <definedName name="Motorista_2022">[1]SOLICITANTE!$M$3:$M$16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34" i="1" l="1"/>
  <c r="K34" i="1"/>
  <c r="N33" i="1"/>
  <c r="K33" i="1"/>
  <c r="N32" i="1"/>
  <c r="K32" i="1"/>
  <c r="N31" i="1"/>
  <c r="K31" i="1"/>
  <c r="N30" i="1"/>
  <c r="K30" i="1"/>
  <c r="N29" i="1"/>
  <c r="K29" i="1"/>
  <c r="N28" i="1"/>
  <c r="K28" i="1"/>
  <c r="N27" i="1"/>
  <c r="K27" i="1"/>
  <c r="N26" i="1"/>
  <c r="K26" i="1"/>
  <c r="N25" i="1"/>
  <c r="K25" i="1"/>
  <c r="N24" i="1"/>
  <c r="K24" i="1"/>
  <c r="N23" i="1"/>
  <c r="K23" i="1"/>
  <c r="N22" i="1"/>
  <c r="K22" i="1"/>
  <c r="N21" i="1"/>
  <c r="K21" i="1"/>
  <c r="N20" i="1"/>
  <c r="K20" i="1"/>
  <c r="N19" i="1"/>
  <c r="K19" i="1"/>
  <c r="N18" i="1"/>
  <c r="K18" i="1"/>
  <c r="N17" i="1"/>
  <c r="K17" i="1"/>
  <c r="N16" i="1"/>
  <c r="K16" i="1"/>
  <c r="N15" i="1"/>
  <c r="K15" i="1"/>
  <c r="N14" i="1"/>
  <c r="K14" i="1"/>
  <c r="N13" i="1"/>
  <c r="K13" i="1"/>
  <c r="N12" i="1"/>
  <c r="K12" i="1"/>
  <c r="N11" i="1"/>
  <c r="K11" i="1"/>
  <c r="N10" i="1"/>
  <c r="K10" i="1"/>
</calcChain>
</file>

<file path=xl/sharedStrings.xml><?xml version="1.0" encoding="utf-8"?>
<sst xmlns="http://schemas.openxmlformats.org/spreadsheetml/2006/main" count="175" uniqueCount="84">
  <si>
    <t>-</t>
  </si>
  <si>
    <t>Diário de Bordo - 2023</t>
  </si>
  <si>
    <t>Registro de Movimentação dos Veículos Oficiais</t>
  </si>
  <si>
    <t>PLACA</t>
  </si>
  <si>
    <t>MARCA / MODELO</t>
  </si>
  <si>
    <t>KM INICIAL</t>
  </si>
  <si>
    <t>GAX3C83</t>
  </si>
  <si>
    <t>TOYOTA/ COROLLA</t>
  </si>
  <si>
    <t>Requis</t>
  </si>
  <si>
    <t>DATA</t>
  </si>
  <si>
    <r>
      <rPr>
        <b/>
        <sz val="12"/>
        <color rgb="FFFF0000"/>
        <rFont val="Calibri"/>
        <family val="2"/>
        <scheme val="minor"/>
      </rPr>
      <t>MOTORISTA</t>
    </r>
    <r>
      <rPr>
        <b/>
        <sz val="12"/>
        <color theme="1"/>
        <rFont val="Calibri"/>
        <family val="2"/>
        <scheme val="minor"/>
      </rPr>
      <t xml:space="preserve">
(Motorista que utilizou o veículo)</t>
    </r>
  </si>
  <si>
    <r>
      <rPr>
        <b/>
        <sz val="12"/>
        <color rgb="FFFF0000"/>
        <rFont val="Calibri"/>
        <family val="2"/>
        <scheme val="minor"/>
      </rPr>
      <t>SOLICITANTE</t>
    </r>
    <r>
      <rPr>
        <b/>
        <sz val="12"/>
        <color theme="1"/>
        <rFont val="Calibri"/>
        <family val="2"/>
        <scheme val="minor"/>
      </rPr>
      <t xml:space="preserve">
(Vereador, Assessor, Servidor)
---   </t>
    </r>
    <r>
      <rPr>
        <b/>
        <sz val="10"/>
        <color theme="1"/>
        <rFont val="Calibri"/>
        <family val="2"/>
        <scheme val="minor"/>
      </rPr>
      <t>Verificar se 
Solicitante está relacionado ao Setor ---  &gt;</t>
    </r>
  </si>
  <si>
    <t>GABINETE / DEPARTAMENTO</t>
  </si>
  <si>
    <r>
      <rPr>
        <b/>
        <sz val="12"/>
        <color rgb="FFFF0000"/>
        <rFont val="Calibri"/>
        <family val="2"/>
        <scheme val="minor"/>
      </rPr>
      <t>DESTINO</t>
    </r>
    <r>
      <rPr>
        <b/>
        <sz val="12"/>
        <color theme="1"/>
        <rFont val="Calibri"/>
        <family val="2"/>
        <scheme val="minor"/>
      </rPr>
      <t xml:space="preserve">
(Outras Cidades)
(Se PG, somente Bairro)</t>
    </r>
  </si>
  <si>
    <r>
      <rPr>
        <b/>
        <sz val="12"/>
        <color rgb="FFFF0000"/>
        <rFont val="Calibri"/>
        <family val="2"/>
        <scheme val="minor"/>
      </rPr>
      <t>LOCAL</t>
    </r>
    <r>
      <rPr>
        <b/>
        <sz val="12"/>
        <color theme="1"/>
        <rFont val="Calibri"/>
        <family val="2"/>
        <scheme val="minor"/>
      </rPr>
      <t xml:space="preserve">
(Prefeitura, Secretaria, USAFA, Escola, etc)</t>
    </r>
  </si>
  <si>
    <r>
      <t xml:space="preserve">FINALIDADE
</t>
    </r>
    <r>
      <rPr>
        <b/>
        <sz val="12"/>
        <color theme="1"/>
        <rFont val="Calibri"/>
        <family val="2"/>
        <scheme val="minor"/>
      </rPr>
      <t>(Descrever o motivo da locomoção)</t>
    </r>
  </si>
  <si>
    <t>HORÁRIOS</t>
  </si>
  <si>
    <t>ODÔMETRO</t>
  </si>
  <si>
    <t>Saída
(xx:xx)</t>
  </si>
  <si>
    <t>Chegada
(xx:xx)</t>
  </si>
  <si>
    <t>Tempo</t>
  </si>
  <si>
    <t>Inicial</t>
  </si>
  <si>
    <t>Final</t>
  </si>
  <si>
    <t>KM 
Rodados
(A)</t>
  </si>
  <si>
    <t>Angélica Maria dos Santos</t>
  </si>
  <si>
    <t>Francisco de Araujo Lima Jr</t>
  </si>
  <si>
    <t>Gab. 05</t>
  </si>
  <si>
    <t>São Paulo</t>
  </si>
  <si>
    <t>Reunião com Secretária de Estado a fim de tratar assuntos referentes a Emendas Parlamentares</t>
  </si>
  <si>
    <t xml:space="preserve">São Paulo </t>
  </si>
  <si>
    <t>Abastecimento de veículo oficial/ Visita a clínica de Referência Autista a fim de apresentar modelo em plenário</t>
  </si>
  <si>
    <t>Eloy Robson Catão</t>
  </si>
  <si>
    <t>Gab. 19</t>
  </si>
  <si>
    <t>Vila Mirim</t>
  </si>
  <si>
    <t>Paço Municipal</t>
  </si>
  <si>
    <t>Entregar Ofício 023/2023 / Reunião SESAP referente emendas impositivas</t>
  </si>
  <si>
    <t>Rodrigo Rosário</t>
  </si>
  <si>
    <t>Gab. 11</t>
  </si>
  <si>
    <t>Buscar Sr. Vereador no Aeroporto de Conconhas</t>
  </si>
  <si>
    <t>Rafael Lira dos Santos</t>
  </si>
  <si>
    <t>Abastecimento de veículo oficial/ Reunião com secretário Gilberto Nascimento (secretaria de Desenvolvimento Social de SP e Chefe de Gabinete Dr. Eduardo Bardin afim de buscar recursos para estruturar projeto no bairro Cidade da Criança</t>
  </si>
  <si>
    <t>Michele Quintas</t>
  </si>
  <si>
    <t>Gab. 10</t>
  </si>
  <si>
    <t>Ribeirão Preto</t>
  </si>
  <si>
    <t>Ida da Sra. Vereadora no 65o. Congresso Estadual de Municípios, cujo objetivo é aprimorar conhecimentos, participar das palestras sobre desenvolvimento econômico, gestão pública, cultural e com foco na segurança pública nas escolas municipais e particulares do estado de SP</t>
  </si>
  <si>
    <t>11/05/23023</t>
  </si>
  <si>
    <t>Retorno da Sra. Vereadora do 65o. Congresso Estadual de Municípios, cujo objetivo é aprimorar conhecimentos, participar das palestras sobre desenvolvimento econômico, gestão pública, cultural e com foco na segurança pública nas escolas municipais e particulares do estado de SP</t>
  </si>
  <si>
    <t>Abastecimento de veículo oficial/ Reunião ALESP com Deputado Caio França para tratar de emendas na área da saúde e meio ambiente.</t>
  </si>
  <si>
    <t>MOT - Pav. ADM - Térreo</t>
  </si>
  <si>
    <t>São Jorge</t>
  </si>
  <si>
    <t>Bairro São Jorge</t>
  </si>
  <si>
    <t>Lavagem de veículo oficial</t>
  </si>
  <si>
    <t>Maria Solange Oliveira Casanova</t>
  </si>
  <si>
    <t>Entrega de Ofícios na SEDUC e Gabinete da Prefeita</t>
  </si>
  <si>
    <t>José Jesus Ferreira Gonçalves</t>
  </si>
  <si>
    <t>Departamento Legislativo</t>
  </si>
  <si>
    <t>Boqueirão</t>
  </si>
  <si>
    <t>Envio do Ofício GPC-L 66 e 67/23 ao Executivo Municipal de PG</t>
  </si>
  <si>
    <t>Itanhaém</t>
  </si>
  <si>
    <t>Marcos Linhares</t>
  </si>
  <si>
    <t>Gab. 22</t>
  </si>
  <si>
    <t>Solemar</t>
  </si>
  <si>
    <t>Verificar buracos em vias públicas: Rua Casimiro de Abreu, José Basílio da Gama e Bartolomeu de Gusmão.</t>
  </si>
  <si>
    <t xml:space="preserve">Gilberto Euclides Guella </t>
  </si>
  <si>
    <t>FIN - Pav. ADM - 1º andar</t>
  </si>
  <si>
    <t>Protocolar ofício DF 007/2023 na SEFIN, referente solicitação de remanejamento de dotações/ Envio de correspondências CORREIOS - Forte</t>
  </si>
  <si>
    <t>Heloyise Carneiro</t>
  </si>
  <si>
    <t xml:space="preserve">Solemar </t>
  </si>
  <si>
    <t>Envio de Ofícios com os trabalhos dos Srs. Vereadores - SAMU</t>
  </si>
  <si>
    <t>Wilson Luiz da Costa</t>
  </si>
  <si>
    <t>Consultar Processo - Secretaria de Urbanismo</t>
  </si>
  <si>
    <t>Santos</t>
  </si>
  <si>
    <t>Buscar Sr. Reginaldo Bondini para Palestra de Audiência Pública sobre violência contra mulhres, a qual será realizada nesta data nas dependências da CMPG/ Abastecimento de veículo Oficial</t>
  </si>
  <si>
    <t>Retorno à Santos do Sr. Reginaldo Bondini, o qual palestrou na Audiência Pública sobre violência contra mulhres, que foi realizada nesta data nas dependências da CMPG</t>
  </si>
  <si>
    <t>Roberto de Andrade e Silva</t>
  </si>
  <si>
    <t>Participação do Sr. Vereador no Evento "Constituição, Democracia e Ordem Econômica"</t>
  </si>
  <si>
    <t>Envio dos Ofícios GPC-L no. 68 a 73 e 75 a 79/2023 ao Executivo Municipal.</t>
  </si>
  <si>
    <t>Paulo César Monteiro Silveira</t>
  </si>
  <si>
    <t>Gab. 16</t>
  </si>
  <si>
    <t>Transportar ida e voltas os Srs. Vereadores Paulo Monteiro e Betinho para participar de reunião na Casa Civil (Palácio do Governo SP), com secretário Adjunto Sérgio Fontellas. No Palácio Srs. Vereadores foram iniciar as tratativas sobre as instalações das futuras praças de pedágio na Rod. Pe. Manoel da Nóbrega/ Visita a carreta de exames (localizada no estacionamento do Shopping Barueri) com a finalidade de trazer esses recursos/ facilidade para o município.</t>
  </si>
  <si>
    <t>Transportar Vereador (ida e volta) à Base Aérea de Santos para participar de reunião com  a UVB/ Abastecimento de veículo oficial</t>
  </si>
  <si>
    <t xml:space="preserve">Protocolar ofício GPC DF 009/2023 na SEFIN, referente a solicitação de reunião para tratar do SIAFIC </t>
  </si>
  <si>
    <t>Transportar Vereador (ida) ao Aeroporto de Congonhas para viagem ao Município de Encantado/RS para o Encontro "Cidades Colaborativas - Seminário Nacional de Gestores e Legislativos Municipais".</t>
  </si>
  <si>
    <t>Solicitou uso do veículo para retirar documentos e entrega de Ofícios sobre evento "1o. Seminário Regional da Saúde da Mulher, Coluna Vertebral e Escoliose", na Secretariade Turismo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</si>
</sst>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0_-;\-* #,##0_-;_-* &quot;-&quot;??_-;_-@_-"/>
    <numFmt numFmtId="165" formatCode="h:mm;@"/>
  </numFmts>
  <fonts count="12" x14ac:knownFonts="1">
    <font>
      <sz val="11"/>
      <color theme="1"/>
      <name val="Calibri"/>
      <family val="2"/>
      <scheme val="minor"/>
    </font>
    <font>
      <sz val="11"/>
      <color theme="1"/>
      <name val="Calibri"/>
      <family val="2"/>
      <scheme val="minor"/>
    </font>
    <font>
      <b/>
      <i/>
      <sz val="10"/>
      <color theme="1"/>
      <name val="Monotype Corsiva"/>
      <family val="4"/>
    </font>
    <font>
      <b/>
      <sz val="36"/>
      <color theme="1"/>
      <name val="Calibri"/>
      <family val="2"/>
      <scheme val="minor"/>
    </font>
    <font>
      <b/>
      <u/>
      <sz val="16"/>
      <color theme="1"/>
      <name val="Calibri"/>
      <family val="2"/>
      <scheme val="minor"/>
    </font>
    <font>
      <b/>
      <sz val="16"/>
      <color theme="1"/>
      <name val="Calibri"/>
      <family val="2"/>
      <scheme val="minor"/>
    </font>
    <font>
      <b/>
      <sz val="16"/>
      <color rgb="FF0000FF"/>
      <name val="Calibri"/>
      <family val="2"/>
      <scheme val="minor"/>
    </font>
    <font>
      <b/>
      <sz val="12"/>
      <color rgb="FFFF0000"/>
      <name val="Calibri"/>
      <family val="2"/>
      <scheme val="minor"/>
    </font>
    <font>
      <b/>
      <sz val="12"/>
      <color theme="1"/>
      <name val="Calibri"/>
      <family val="2"/>
      <scheme val="minor"/>
    </font>
    <font>
      <b/>
      <sz val="10"/>
      <color theme="1"/>
      <name val="Calibri"/>
      <family val="2"/>
      <scheme val="minor"/>
    </font>
    <font>
      <sz val="10"/>
      <color theme="1"/>
      <name val="Calibri"/>
      <family val="2"/>
      <scheme val="minor"/>
    </font>
    <font>
      <b/>
      <sz val="10"/>
      <color rgb="FF0000FF"/>
      <name val="Calibri"/>
      <family val="2"/>
      <scheme val="minor"/>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17">
    <border>
      <left/>
      <right/>
      <top/>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2">
    <xf numFmtId="0" fontId="0" fillId="0" borderId="0"/>
    <xf numFmtId="43" fontId="1" fillId="0" borderId="0" applyFont="0" applyFill="0" applyBorder="0" applyAlignment="0" applyProtection="0"/>
  </cellStyleXfs>
  <cellXfs count="46">
    <xf numFmtId="0" fontId="0" fillId="0" borderId="0" xfId="0"/>
    <xf numFmtId="0" fontId="2" fillId="2" borderId="0" xfId="0" applyFont="1" applyFill="1" applyAlignment="1" applyProtection="1">
      <alignment horizontal="center" vertical="center"/>
      <protection hidden="1"/>
    </xf>
    <xf numFmtId="0" fontId="3" fillId="2" borderId="0" xfId="0" applyFont="1" applyFill="1" applyAlignment="1" applyProtection="1">
      <alignment horizontal="center" vertical="center"/>
      <protection hidden="1"/>
    </xf>
    <xf numFmtId="0" fontId="4" fillId="0" borderId="0" xfId="0" applyFont="1" applyAlignment="1" applyProtection="1">
      <alignment horizontal="center" vertical="center"/>
      <protection hidden="1"/>
    </xf>
    <xf numFmtId="0" fontId="5" fillId="3" borderId="1" xfId="0" applyFont="1" applyFill="1" applyBorder="1" applyAlignment="1">
      <alignment horizontal="center" vertical="center"/>
    </xf>
    <xf numFmtId="0" fontId="5" fillId="3" borderId="2" xfId="0" applyFont="1" applyFill="1" applyBorder="1" applyAlignment="1">
      <alignment horizontal="center" vertical="center"/>
    </xf>
    <xf numFmtId="0" fontId="5" fillId="3" borderId="1" xfId="0" applyFont="1" applyFill="1" applyBorder="1" applyAlignment="1" applyProtection="1">
      <alignment horizontal="center" vertical="center" wrapText="1"/>
      <protection hidden="1"/>
    </xf>
    <xf numFmtId="0" fontId="5" fillId="3" borderId="3" xfId="0" applyFont="1" applyFill="1" applyBorder="1" applyAlignment="1" applyProtection="1">
      <alignment horizontal="center" vertical="center" wrapText="1"/>
      <protection hidden="1"/>
    </xf>
    <xf numFmtId="0" fontId="5" fillId="3" borderId="2" xfId="0" applyFont="1" applyFill="1" applyBorder="1" applyAlignment="1" applyProtection="1">
      <alignment horizontal="center" vertical="center" wrapText="1"/>
      <protection hidden="1"/>
    </xf>
    <xf numFmtId="0" fontId="5" fillId="3" borderId="4" xfId="0" applyFont="1" applyFill="1" applyBorder="1" applyAlignment="1">
      <alignment horizontal="center" vertical="center"/>
    </xf>
    <xf numFmtId="0" fontId="5" fillId="3" borderId="5" xfId="0" applyFont="1" applyFill="1" applyBorder="1" applyAlignment="1">
      <alignment horizontal="center" vertical="center"/>
    </xf>
    <xf numFmtId="0" fontId="5" fillId="3" borderId="4" xfId="0" applyFont="1" applyFill="1" applyBorder="1" applyAlignment="1" applyProtection="1">
      <alignment horizontal="center" vertical="center" wrapText="1"/>
      <protection hidden="1"/>
    </xf>
    <xf numFmtId="0" fontId="5" fillId="3" borderId="6" xfId="0" applyFont="1" applyFill="1" applyBorder="1" applyAlignment="1" applyProtection="1">
      <alignment horizontal="center" vertical="center" wrapText="1"/>
      <protection hidden="1"/>
    </xf>
    <xf numFmtId="0" fontId="5" fillId="3" borderId="5" xfId="0" applyFont="1" applyFill="1" applyBorder="1" applyAlignment="1" applyProtection="1">
      <alignment horizontal="center" vertical="center" wrapText="1"/>
      <protection hidden="1"/>
    </xf>
    <xf numFmtId="0" fontId="6" fillId="0" borderId="7" xfId="0" applyFont="1" applyBorder="1" applyAlignment="1" applyProtection="1">
      <alignment horizontal="center" vertical="center"/>
      <protection locked="0"/>
    </xf>
    <xf numFmtId="0" fontId="6" fillId="0" borderId="8" xfId="0" applyFont="1" applyBorder="1" applyAlignment="1" applyProtection="1">
      <alignment horizontal="center" vertical="center"/>
      <protection locked="0"/>
    </xf>
    <xf numFmtId="0" fontId="6" fillId="0" borderId="9" xfId="0" applyFont="1" applyBorder="1" applyAlignment="1" applyProtection="1">
      <alignment horizontal="center" vertical="center"/>
      <protection locked="0"/>
    </xf>
    <xf numFmtId="0" fontId="6" fillId="0" borderId="10" xfId="0" applyFont="1" applyBorder="1" applyAlignment="1" applyProtection="1">
      <alignment horizontal="center" vertical="center"/>
      <protection locked="0"/>
    </xf>
    <xf numFmtId="0" fontId="6" fillId="0" borderId="11" xfId="0" applyFont="1" applyBorder="1" applyAlignment="1" applyProtection="1">
      <alignment horizontal="center" vertical="center"/>
      <protection locked="0"/>
    </xf>
    <xf numFmtId="164" fontId="6" fillId="2" borderId="7" xfId="1" applyNumberFormat="1" applyFont="1" applyFill="1" applyBorder="1" applyAlignment="1" applyProtection="1">
      <alignment horizontal="center" vertical="center" wrapText="1"/>
      <protection locked="0"/>
    </xf>
    <xf numFmtId="164" fontId="6" fillId="2" borderId="10" xfId="1" applyNumberFormat="1" applyFont="1" applyFill="1" applyBorder="1" applyAlignment="1" applyProtection="1">
      <alignment horizontal="center" vertical="center" wrapText="1"/>
      <protection locked="0"/>
    </xf>
    <xf numFmtId="164" fontId="6" fillId="2" borderId="8" xfId="1" applyNumberFormat="1" applyFont="1" applyFill="1" applyBorder="1" applyAlignment="1" applyProtection="1">
      <alignment horizontal="center" vertical="center" wrapText="1"/>
      <protection locked="0"/>
    </xf>
    <xf numFmtId="0" fontId="7" fillId="3" borderId="12" xfId="0" applyFont="1" applyFill="1" applyBorder="1" applyAlignment="1" applyProtection="1">
      <alignment horizontal="center" vertical="center"/>
      <protection hidden="1"/>
    </xf>
    <xf numFmtId="0" fontId="8" fillId="3" borderId="12" xfId="0" applyFont="1" applyFill="1" applyBorder="1" applyAlignment="1" applyProtection="1">
      <alignment horizontal="center" vertical="center" wrapText="1"/>
      <protection hidden="1"/>
    </xf>
    <xf numFmtId="0" fontId="7" fillId="3" borderId="12"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10" fillId="0" borderId="13" xfId="0" applyFont="1" applyBorder="1" applyAlignment="1" applyProtection="1">
      <alignment horizontal="center" vertical="center"/>
      <protection locked="0"/>
    </xf>
    <xf numFmtId="0" fontId="10" fillId="3" borderId="14" xfId="0" applyFont="1" applyFill="1" applyBorder="1" applyAlignment="1">
      <alignment horizontal="left" vertical="center"/>
    </xf>
    <xf numFmtId="14" fontId="10" fillId="0" borderId="13" xfId="0" applyNumberFormat="1" applyFont="1" applyBorder="1" applyAlignment="1" applyProtection="1">
      <alignment horizontal="center" vertical="center"/>
      <protection locked="0"/>
    </xf>
    <xf numFmtId="0" fontId="10" fillId="0" borderId="14" xfId="0" applyFont="1" applyBorder="1" applyAlignment="1" applyProtection="1">
      <alignment horizontal="left" vertical="center"/>
      <protection locked="0"/>
    </xf>
    <xf numFmtId="0" fontId="10" fillId="0" borderId="14" xfId="0" applyFont="1" applyBorder="1" applyAlignment="1" applyProtection="1">
      <alignment horizontal="center" vertical="center"/>
      <protection locked="0"/>
    </xf>
    <xf numFmtId="0" fontId="10" fillId="2" borderId="14" xfId="0" applyFont="1" applyFill="1" applyBorder="1" applyAlignment="1" applyProtection="1">
      <alignment horizontal="left" vertical="center"/>
      <protection locked="0"/>
    </xf>
    <xf numFmtId="0" fontId="10" fillId="3" borderId="14" xfId="0" applyFont="1" applyFill="1" applyBorder="1" applyAlignment="1" applyProtection="1">
      <alignment horizontal="left" vertical="center"/>
      <protection locked="0"/>
    </xf>
    <xf numFmtId="0" fontId="10" fillId="0" borderId="14" xfId="0" applyFont="1" applyBorder="1" applyAlignment="1" applyProtection="1">
      <alignment horizontal="left" vertical="center" wrapText="1"/>
      <protection locked="0"/>
    </xf>
    <xf numFmtId="165" fontId="10" fillId="0" borderId="13" xfId="0" applyNumberFormat="1" applyFont="1" applyBorder="1" applyAlignment="1" applyProtection="1">
      <alignment horizontal="center" vertical="center"/>
      <protection locked="0"/>
    </xf>
    <xf numFmtId="165" fontId="10" fillId="3" borderId="15" xfId="0" applyNumberFormat="1" applyFont="1" applyFill="1" applyBorder="1" applyAlignment="1" applyProtection="1">
      <alignment horizontal="center" vertical="center"/>
      <protection locked="0"/>
    </xf>
    <xf numFmtId="164" fontId="10" fillId="3" borderId="13" xfId="1" applyNumberFormat="1" applyFont="1" applyFill="1" applyBorder="1" applyAlignment="1" applyProtection="1">
      <alignment horizontal="center" vertical="center"/>
      <protection locked="0"/>
    </xf>
    <xf numFmtId="164" fontId="10" fillId="0" borderId="13" xfId="1" applyNumberFormat="1" applyFont="1" applyBorder="1" applyAlignment="1" applyProtection="1">
      <alignment horizontal="center" vertical="center"/>
      <protection locked="0"/>
    </xf>
    <xf numFmtId="1" fontId="11" fillId="3" borderId="13" xfId="0" applyNumberFormat="1" applyFont="1" applyFill="1" applyBorder="1" applyAlignment="1" applyProtection="1">
      <alignment horizontal="center" vertical="center"/>
      <protection locked="0"/>
    </xf>
    <xf numFmtId="14" fontId="10" fillId="2" borderId="13" xfId="0" applyNumberFormat="1" applyFont="1" applyFill="1" applyBorder="1" applyAlignment="1" applyProtection="1">
      <alignment horizontal="center" vertical="center"/>
      <protection locked="0"/>
    </xf>
    <xf numFmtId="0" fontId="10" fillId="2" borderId="14" xfId="0" applyFont="1" applyFill="1" applyBorder="1" applyAlignment="1" applyProtection="1">
      <alignment horizontal="center" vertical="center"/>
      <protection locked="0"/>
    </xf>
    <xf numFmtId="0" fontId="10" fillId="2" borderId="14" xfId="0" applyFont="1" applyFill="1" applyBorder="1" applyAlignment="1" applyProtection="1">
      <alignment horizontal="left" vertical="center" wrapText="1"/>
      <protection locked="0"/>
    </xf>
    <xf numFmtId="165" fontId="10" fillId="2" borderId="13" xfId="0" applyNumberFormat="1" applyFont="1" applyFill="1" applyBorder="1" applyAlignment="1" applyProtection="1">
      <alignment horizontal="center" vertical="center"/>
      <protection locked="0"/>
    </xf>
    <xf numFmtId="164" fontId="10" fillId="2" borderId="13" xfId="1" applyNumberFormat="1" applyFont="1" applyFill="1" applyBorder="1" applyAlignment="1" applyProtection="1">
      <alignment horizontal="center" vertical="center"/>
      <protection locked="0"/>
    </xf>
    <xf numFmtId="0" fontId="10" fillId="2" borderId="16" xfId="0" applyFont="1" applyFill="1" applyBorder="1" applyAlignment="1">
      <alignment vertical="center"/>
    </xf>
    <xf numFmtId="0" fontId="10" fillId="3" borderId="15" xfId="0" applyFont="1" applyFill="1" applyBorder="1" applyAlignment="1">
      <alignment vertical="center"/>
    </xf>
  </cellXfs>
  <cellStyles count="2">
    <cellStyle name="Normal" xfId="0" builtinId="0"/>
    <cellStyle name="Vírgula"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2021\2021-Controle%20do%20Ve&#237;culo%20EOB-066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gistro"/>
      <sheetName val="GRAF01"/>
      <sheetName val="GRAF02"/>
      <sheetName val="GRAF03"/>
      <sheetName val="LOCALIZA"/>
      <sheetName val="SOLICITANTE"/>
      <sheetName val="Abastecimento"/>
      <sheetName val="Lavagem"/>
    </sheetNames>
    <sheetDataSet>
      <sheetData sheetId="0" refreshError="1"/>
      <sheetData sheetId="1" refreshError="1"/>
      <sheetData sheetId="2" refreshError="1"/>
      <sheetData sheetId="3" refreshError="1"/>
      <sheetData sheetId="4" refreshError="1"/>
      <sheetData sheetId="5" refreshError="1">
        <row r="3">
          <cell r="B3">
            <v>0</v>
          </cell>
          <cell r="M3" t="str">
            <v>ASSESSORIA</v>
          </cell>
        </row>
        <row r="4">
          <cell r="M4" t="str">
            <v>Administrativo</v>
          </cell>
        </row>
        <row r="5">
          <cell r="M5" t="str">
            <v>Legislativo</v>
          </cell>
        </row>
        <row r="6">
          <cell r="M6" t="str">
            <v>Financeiro</v>
          </cell>
        </row>
        <row r="7">
          <cell r="M7">
            <v>0</v>
          </cell>
        </row>
        <row r="8">
          <cell r="M8" t="str">
            <v>Angélica Maria dos Santos</v>
          </cell>
        </row>
        <row r="9">
          <cell r="M9" t="str">
            <v>Felipe Simão Gomes</v>
          </cell>
        </row>
        <row r="10">
          <cell r="M10" t="str">
            <v>Jackson dos Santos Macedo</v>
          </cell>
        </row>
        <row r="11">
          <cell r="M11" t="str">
            <v>João Augusto Rios</v>
          </cell>
        </row>
        <row r="12">
          <cell r="M12" t="str">
            <v>Luiz Henrique Nunes Junior</v>
          </cell>
        </row>
        <row r="13">
          <cell r="M13" t="str">
            <v>Marcelo Cabral Chuva</v>
          </cell>
        </row>
        <row r="14">
          <cell r="M14" t="str">
            <v>Sergio Roberto Bonini Marinho</v>
          </cell>
        </row>
        <row r="15">
          <cell r="M15" t="str">
            <v>Wlamir Peruzzetto</v>
          </cell>
        </row>
        <row r="16">
          <cell r="M16">
            <v>0</v>
          </cell>
        </row>
      </sheetData>
      <sheetData sheetId="6" refreshError="1"/>
      <sheetData sheetId="7" refreshError="1"/>
    </sheetDataSet>
  </externalBook>
</externalLink>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56B9E1-C691-4186-BBE9-1970064D0902}">
  <sheetPr>
    <pageSetUpPr fitToPage="1"/>
  </sheetPr>
  <dimension ref="A1:N34"/>
  <sheetViews>
    <sheetView tabSelected="1" view="pageBreakPreview" zoomScale="60" zoomScaleNormal="100" workbookViewId="0">
      <selection activeCell="U31" sqref="U31"/>
    </sheetView>
  </sheetViews>
  <sheetFormatPr defaultRowHeight="15" x14ac:dyDescent="0.25"/>
  <cols>
    <col min="2" max="2" width="12.7109375" bestFit="1" customWidth="1"/>
    <col min="3" max="3" width="29" bestFit="1" customWidth="1"/>
    <col min="4" max="4" width="36.7109375" customWidth="1"/>
    <col min="5" max="5" width="28" customWidth="1"/>
    <col min="6" max="6" width="18.85546875" customWidth="1"/>
    <col min="7" max="7" width="27.85546875" customWidth="1"/>
    <col min="8" max="8" width="71.28515625" customWidth="1"/>
    <col min="9" max="9" width="11.85546875" customWidth="1"/>
    <col min="10" max="10" width="15.42578125" customWidth="1"/>
    <col min="11" max="11" width="12.42578125" customWidth="1"/>
    <col min="12" max="12" width="12.7109375" customWidth="1"/>
    <col min="14" max="14" width="17.42578125" customWidth="1"/>
  </cols>
  <sheetData>
    <row r="1" spans="1:14" x14ac:dyDescent="0.25">
      <c r="A1" s="1" t="s">
        <v>0</v>
      </c>
      <c r="B1" s="1"/>
      <c r="C1" s="1"/>
      <c r="D1" s="1"/>
      <c r="E1" s="1"/>
      <c r="F1" s="1"/>
      <c r="G1" s="1"/>
      <c r="H1" s="1"/>
      <c r="I1" s="1"/>
      <c r="J1" s="1"/>
      <c r="K1" s="1"/>
      <c r="L1" s="1"/>
      <c r="M1" s="1"/>
      <c r="N1" s="1"/>
    </row>
    <row r="2" spans="1:14" ht="46.5" x14ac:dyDescent="0.25">
      <c r="A2" s="2" t="s">
        <v>1</v>
      </c>
      <c r="B2" s="2"/>
      <c r="C2" s="2"/>
      <c r="D2" s="2"/>
      <c r="E2" s="2"/>
      <c r="F2" s="2"/>
      <c r="G2" s="2"/>
      <c r="H2" s="2"/>
      <c r="I2" s="2"/>
      <c r="J2" s="2"/>
      <c r="K2" s="2"/>
      <c r="L2" s="2"/>
      <c r="M2" s="2"/>
      <c r="N2" s="2"/>
    </row>
    <row r="3" spans="1:14" ht="21.75" thickBot="1" x14ac:dyDescent="0.3">
      <c r="A3" s="3" t="s">
        <v>2</v>
      </c>
      <c r="B3" s="3"/>
      <c r="C3" s="3"/>
      <c r="D3" s="3"/>
      <c r="E3" s="3"/>
      <c r="F3" s="3"/>
      <c r="G3" s="3"/>
      <c r="H3" s="3"/>
      <c r="I3" s="3"/>
      <c r="J3" s="3"/>
      <c r="K3" s="3"/>
      <c r="L3" s="3"/>
      <c r="M3" s="3"/>
      <c r="N3" s="3"/>
    </row>
    <row r="4" spans="1:14" x14ac:dyDescent="0.25">
      <c r="A4" s="4" t="s">
        <v>3</v>
      </c>
      <c r="B4" s="5"/>
      <c r="D4" s="6" t="s">
        <v>4</v>
      </c>
      <c r="E4" s="7"/>
      <c r="F4" s="7"/>
      <c r="G4" s="7"/>
      <c r="H4" s="7"/>
      <c r="I4" s="8"/>
      <c r="L4" s="6" t="s">
        <v>5</v>
      </c>
      <c r="M4" s="7"/>
      <c r="N4" s="8"/>
    </row>
    <row r="5" spans="1:14" x14ac:dyDescent="0.25">
      <c r="A5" s="9"/>
      <c r="B5" s="10"/>
      <c r="D5" s="11"/>
      <c r="E5" s="12"/>
      <c r="F5" s="12"/>
      <c r="G5" s="12"/>
      <c r="H5" s="12"/>
      <c r="I5" s="13"/>
      <c r="L5" s="11"/>
      <c r="M5" s="12"/>
      <c r="N5" s="13"/>
    </row>
    <row r="6" spans="1:14" ht="21.75" thickBot="1" x14ac:dyDescent="0.3">
      <c r="A6" s="14" t="s">
        <v>6</v>
      </c>
      <c r="B6" s="15"/>
      <c r="D6" s="14" t="s">
        <v>7</v>
      </c>
      <c r="E6" s="16"/>
      <c r="F6" s="17"/>
      <c r="G6" s="18"/>
      <c r="H6" s="18"/>
      <c r="I6" s="15"/>
      <c r="L6" s="19">
        <v>4077</v>
      </c>
      <c r="M6" s="20"/>
      <c r="N6" s="21"/>
    </row>
    <row r="7" spans="1:14" ht="15.75" thickBot="1" x14ac:dyDescent="0.3"/>
    <row r="8" spans="1:14" ht="16.5" thickBot="1" x14ac:dyDescent="0.3">
      <c r="A8" s="22" t="s">
        <v>8</v>
      </c>
      <c r="B8" s="22" t="s">
        <v>9</v>
      </c>
      <c r="C8" s="23" t="s">
        <v>10</v>
      </c>
      <c r="D8" s="23" t="s">
        <v>11</v>
      </c>
      <c r="E8" s="24" t="s">
        <v>12</v>
      </c>
      <c r="F8" s="23" t="s">
        <v>13</v>
      </c>
      <c r="G8" s="23" t="s">
        <v>14</v>
      </c>
      <c r="H8" s="24" t="s">
        <v>15</v>
      </c>
      <c r="I8" s="24" t="s">
        <v>16</v>
      </c>
      <c r="J8" s="23"/>
      <c r="K8" s="23"/>
      <c r="L8" s="24" t="s">
        <v>17</v>
      </c>
      <c r="M8" s="23"/>
      <c r="N8" s="23"/>
    </row>
    <row r="9" spans="1:14" ht="63.75" thickBot="1" x14ac:dyDescent="0.3">
      <c r="A9" s="22"/>
      <c r="B9" s="22"/>
      <c r="C9" s="23"/>
      <c r="D9" s="23"/>
      <c r="E9" s="23"/>
      <c r="F9" s="23"/>
      <c r="G9" s="23"/>
      <c r="H9" s="23"/>
      <c r="I9" s="25" t="s">
        <v>18</v>
      </c>
      <c r="J9" s="25" t="s">
        <v>19</v>
      </c>
      <c r="K9" s="25" t="s">
        <v>20</v>
      </c>
      <c r="L9" s="25" t="s">
        <v>21</v>
      </c>
      <c r="M9" s="25" t="s">
        <v>22</v>
      </c>
      <c r="N9" s="25" t="s">
        <v>23</v>
      </c>
    </row>
    <row r="10" spans="1:14" ht="30" customHeight="1" x14ac:dyDescent="0.25">
      <c r="A10" s="26"/>
      <c r="B10" s="28">
        <v>45049</v>
      </c>
      <c r="C10" s="29" t="s">
        <v>24</v>
      </c>
      <c r="D10" s="30" t="s">
        <v>25</v>
      </c>
      <c r="E10" s="27" t="s">
        <v>26</v>
      </c>
      <c r="F10" s="31" t="s">
        <v>27</v>
      </c>
      <c r="G10" s="32" t="s">
        <v>27</v>
      </c>
      <c r="H10" s="33" t="s">
        <v>28</v>
      </c>
      <c r="I10" s="34">
        <v>0.375</v>
      </c>
      <c r="J10" s="34">
        <v>0.73611111111111116</v>
      </c>
      <c r="K10" s="35">
        <f t="shared" ref="K10:K34" si="0">J10-I10</f>
        <v>0.36111111111111116</v>
      </c>
      <c r="L10" s="36">
        <v>4077</v>
      </c>
      <c r="M10" s="37">
        <v>4258</v>
      </c>
      <c r="N10" s="38">
        <f t="shared" ref="N10:N34" si="1">M10-L10</f>
        <v>181</v>
      </c>
    </row>
    <row r="11" spans="1:14" ht="30" customHeight="1" x14ac:dyDescent="0.25">
      <c r="A11" s="26"/>
      <c r="B11" s="28">
        <v>45050</v>
      </c>
      <c r="C11" s="29" t="s">
        <v>24</v>
      </c>
      <c r="D11" s="30" t="s">
        <v>25</v>
      </c>
      <c r="E11" s="27" t="s">
        <v>26</v>
      </c>
      <c r="F11" s="31" t="s">
        <v>29</v>
      </c>
      <c r="G11" s="32" t="s">
        <v>27</v>
      </c>
      <c r="H11" s="33" t="s">
        <v>30</v>
      </c>
      <c r="I11" s="34">
        <v>0.3611111111111111</v>
      </c>
      <c r="J11" s="34">
        <v>0.59722222222222221</v>
      </c>
      <c r="K11" s="35">
        <f t="shared" si="0"/>
        <v>0.2361111111111111</v>
      </c>
      <c r="L11" s="36">
        <v>4258</v>
      </c>
      <c r="M11" s="37">
        <v>4413</v>
      </c>
      <c r="N11" s="38">
        <f t="shared" si="1"/>
        <v>155</v>
      </c>
    </row>
    <row r="12" spans="1:14" ht="30" customHeight="1" x14ac:dyDescent="0.25">
      <c r="A12" s="26"/>
      <c r="B12" s="28">
        <v>45051</v>
      </c>
      <c r="C12" s="29" t="s">
        <v>24</v>
      </c>
      <c r="D12" s="30" t="s">
        <v>31</v>
      </c>
      <c r="E12" s="27" t="s">
        <v>32</v>
      </c>
      <c r="F12" s="31" t="s">
        <v>33</v>
      </c>
      <c r="G12" s="32" t="s">
        <v>34</v>
      </c>
      <c r="H12" s="33" t="s">
        <v>35</v>
      </c>
      <c r="I12" s="34">
        <v>0.40277777777777773</v>
      </c>
      <c r="J12" s="34">
        <v>0.4513888888888889</v>
      </c>
      <c r="K12" s="35">
        <f t="shared" si="0"/>
        <v>4.861111111111116E-2</v>
      </c>
      <c r="L12" s="36">
        <v>4413</v>
      </c>
      <c r="M12" s="37">
        <v>4435</v>
      </c>
      <c r="N12" s="38">
        <f t="shared" si="1"/>
        <v>22</v>
      </c>
    </row>
    <row r="13" spans="1:14" ht="30" customHeight="1" x14ac:dyDescent="0.25">
      <c r="A13" s="26"/>
      <c r="B13" s="28">
        <v>45051</v>
      </c>
      <c r="C13" s="29" t="s">
        <v>24</v>
      </c>
      <c r="D13" s="30" t="s">
        <v>36</v>
      </c>
      <c r="E13" s="27" t="s">
        <v>37</v>
      </c>
      <c r="F13" s="31" t="s">
        <v>27</v>
      </c>
      <c r="G13" s="32" t="s">
        <v>27</v>
      </c>
      <c r="H13" s="33" t="s">
        <v>38</v>
      </c>
      <c r="I13" s="34">
        <v>0.47916666666666669</v>
      </c>
      <c r="J13" s="34">
        <v>0.62847222222222221</v>
      </c>
      <c r="K13" s="35">
        <f t="shared" si="0"/>
        <v>0.14930555555555552</v>
      </c>
      <c r="L13" s="36">
        <v>4435</v>
      </c>
      <c r="M13" s="37">
        <v>4594</v>
      </c>
      <c r="N13" s="38">
        <f t="shared" si="1"/>
        <v>159</v>
      </c>
    </row>
    <row r="14" spans="1:14" ht="90" customHeight="1" x14ac:dyDescent="0.25">
      <c r="A14" s="26"/>
      <c r="B14" s="28">
        <v>45054</v>
      </c>
      <c r="C14" s="29" t="s">
        <v>24</v>
      </c>
      <c r="D14" s="30" t="s">
        <v>39</v>
      </c>
      <c r="E14" s="27" t="s">
        <v>37</v>
      </c>
      <c r="F14" s="31" t="s">
        <v>27</v>
      </c>
      <c r="G14" s="32" t="s">
        <v>27</v>
      </c>
      <c r="H14" s="33" t="s">
        <v>40</v>
      </c>
      <c r="I14" s="34">
        <v>0.53472222222222221</v>
      </c>
      <c r="J14" s="34">
        <v>0.84027777777777779</v>
      </c>
      <c r="K14" s="35">
        <f t="shared" si="0"/>
        <v>0.30555555555555558</v>
      </c>
      <c r="L14" s="36">
        <v>4594</v>
      </c>
      <c r="M14" s="37">
        <v>4778</v>
      </c>
      <c r="N14" s="38">
        <f t="shared" si="1"/>
        <v>184</v>
      </c>
    </row>
    <row r="15" spans="1:14" ht="90" customHeight="1" x14ac:dyDescent="0.25">
      <c r="A15" s="26"/>
      <c r="B15" s="28">
        <v>45055</v>
      </c>
      <c r="C15" s="29" t="s">
        <v>24</v>
      </c>
      <c r="D15" s="30" t="s">
        <v>41</v>
      </c>
      <c r="E15" s="27" t="s">
        <v>42</v>
      </c>
      <c r="F15" s="31" t="s">
        <v>43</v>
      </c>
      <c r="G15" s="32" t="s">
        <v>43</v>
      </c>
      <c r="H15" s="33" t="s">
        <v>44</v>
      </c>
      <c r="I15" s="34">
        <v>0.20833333333333334</v>
      </c>
      <c r="J15" s="34">
        <v>0.50694444444444442</v>
      </c>
      <c r="K15" s="35">
        <f t="shared" si="0"/>
        <v>0.29861111111111105</v>
      </c>
      <c r="L15" s="36">
        <v>4778</v>
      </c>
      <c r="M15" s="37">
        <v>5213</v>
      </c>
      <c r="N15" s="38">
        <f t="shared" si="1"/>
        <v>435</v>
      </c>
    </row>
    <row r="16" spans="1:14" ht="90" customHeight="1" x14ac:dyDescent="0.25">
      <c r="A16" s="26"/>
      <c r="B16" s="28" t="s">
        <v>45</v>
      </c>
      <c r="C16" s="29" t="s">
        <v>24</v>
      </c>
      <c r="D16" s="30" t="s">
        <v>41</v>
      </c>
      <c r="E16" s="27" t="s">
        <v>42</v>
      </c>
      <c r="F16" s="31" t="s">
        <v>43</v>
      </c>
      <c r="G16" s="32" t="s">
        <v>43</v>
      </c>
      <c r="H16" s="33" t="s">
        <v>46</v>
      </c>
      <c r="I16" s="34">
        <v>0.625</v>
      </c>
      <c r="J16" s="34">
        <v>0.90972222222222221</v>
      </c>
      <c r="K16" s="35">
        <f t="shared" si="0"/>
        <v>0.28472222222222221</v>
      </c>
      <c r="L16" s="36">
        <v>5213</v>
      </c>
      <c r="M16" s="37">
        <v>5658</v>
      </c>
      <c r="N16" s="38">
        <f t="shared" si="1"/>
        <v>445</v>
      </c>
    </row>
    <row r="17" spans="1:14" ht="30" customHeight="1" x14ac:dyDescent="0.25">
      <c r="A17" s="26"/>
      <c r="B17" s="39">
        <v>45058</v>
      </c>
      <c r="C17" s="31" t="s">
        <v>24</v>
      </c>
      <c r="D17" s="40" t="s">
        <v>25</v>
      </c>
      <c r="E17" s="27" t="s">
        <v>26</v>
      </c>
      <c r="F17" s="31" t="s">
        <v>27</v>
      </c>
      <c r="G17" s="32" t="s">
        <v>27</v>
      </c>
      <c r="H17" s="41" t="s">
        <v>47</v>
      </c>
      <c r="I17" s="42">
        <v>0.33333333333333331</v>
      </c>
      <c r="J17" s="42">
        <v>0.63541666666666663</v>
      </c>
      <c r="K17" s="35">
        <f t="shared" si="0"/>
        <v>0.30208333333333331</v>
      </c>
      <c r="L17" s="36">
        <v>5658</v>
      </c>
      <c r="M17" s="43">
        <v>5828</v>
      </c>
      <c r="N17" s="38">
        <f t="shared" si="1"/>
        <v>170</v>
      </c>
    </row>
    <row r="18" spans="1:14" ht="30" customHeight="1" x14ac:dyDescent="0.25">
      <c r="A18" s="26"/>
      <c r="B18" s="28">
        <v>45061</v>
      </c>
      <c r="C18" s="29" t="s">
        <v>24</v>
      </c>
      <c r="D18" s="30" t="s">
        <v>24</v>
      </c>
      <c r="E18" s="27" t="s">
        <v>48</v>
      </c>
      <c r="F18" s="31" t="s">
        <v>49</v>
      </c>
      <c r="G18" s="32" t="s">
        <v>50</v>
      </c>
      <c r="H18" s="33" t="s">
        <v>51</v>
      </c>
      <c r="I18" s="34">
        <v>0.3611111111111111</v>
      </c>
      <c r="J18" s="34">
        <v>0.4375</v>
      </c>
      <c r="K18" s="35">
        <f t="shared" si="0"/>
        <v>7.6388888888888895E-2</v>
      </c>
      <c r="L18" s="36">
        <v>5828</v>
      </c>
      <c r="M18" s="37">
        <v>5840</v>
      </c>
      <c r="N18" s="38">
        <f t="shared" si="1"/>
        <v>12</v>
      </c>
    </row>
    <row r="19" spans="1:14" ht="30" customHeight="1" x14ac:dyDescent="0.25">
      <c r="A19" s="26"/>
      <c r="B19" s="39">
        <v>45061</v>
      </c>
      <c r="C19" s="31" t="s">
        <v>24</v>
      </c>
      <c r="D19" s="44" t="s">
        <v>52</v>
      </c>
      <c r="E19" s="45" t="s">
        <v>42</v>
      </c>
      <c r="F19" s="31" t="s">
        <v>33</v>
      </c>
      <c r="G19" s="32" t="s">
        <v>34</v>
      </c>
      <c r="H19" s="41" t="s">
        <v>53</v>
      </c>
      <c r="I19" s="42">
        <v>0.60416666666666663</v>
      </c>
      <c r="J19" s="42">
        <v>0.63888888888888895</v>
      </c>
      <c r="K19" s="35">
        <f t="shared" si="0"/>
        <v>3.4722222222222321E-2</v>
      </c>
      <c r="L19" s="36">
        <v>5840</v>
      </c>
      <c r="M19" s="43">
        <v>5858</v>
      </c>
      <c r="N19" s="38">
        <f t="shared" si="1"/>
        <v>18</v>
      </c>
    </row>
    <row r="20" spans="1:14" ht="30" customHeight="1" x14ac:dyDescent="0.25">
      <c r="A20" s="26"/>
      <c r="B20" s="28">
        <v>45062</v>
      </c>
      <c r="C20" s="29" t="s">
        <v>24</v>
      </c>
      <c r="D20" s="29" t="s">
        <v>54</v>
      </c>
      <c r="E20" s="27" t="s">
        <v>55</v>
      </c>
      <c r="F20" s="31" t="s">
        <v>56</v>
      </c>
      <c r="G20" s="32" t="s">
        <v>56</v>
      </c>
      <c r="H20" s="33" t="s">
        <v>57</v>
      </c>
      <c r="I20" s="34">
        <v>0.41666666666666669</v>
      </c>
      <c r="J20" s="34">
        <v>0.46180555555555558</v>
      </c>
      <c r="K20" s="35">
        <f t="shared" si="0"/>
        <v>4.5138888888888895E-2</v>
      </c>
      <c r="L20" s="36">
        <v>5858</v>
      </c>
      <c r="M20" s="37">
        <v>5878</v>
      </c>
      <c r="N20" s="38">
        <f t="shared" si="1"/>
        <v>20</v>
      </c>
    </row>
    <row r="21" spans="1:14" ht="60" customHeight="1" x14ac:dyDescent="0.25">
      <c r="A21" s="26"/>
      <c r="B21" s="39">
        <v>45062</v>
      </c>
      <c r="C21" s="31" t="s">
        <v>24</v>
      </c>
      <c r="D21" s="31" t="s">
        <v>41</v>
      </c>
      <c r="E21" s="27" t="s">
        <v>42</v>
      </c>
      <c r="F21" s="31" t="s">
        <v>58</v>
      </c>
      <c r="G21" s="32" t="s">
        <v>58</v>
      </c>
      <c r="H21" s="41" t="s">
        <v>83</v>
      </c>
      <c r="I21" s="42">
        <v>0.58333333333333337</v>
      </c>
      <c r="J21" s="42">
        <v>0.68055555555555547</v>
      </c>
      <c r="K21" s="35">
        <f t="shared" si="0"/>
        <v>9.7222222222222099E-2</v>
      </c>
      <c r="L21" s="36">
        <v>5878</v>
      </c>
      <c r="M21" s="43">
        <v>5963</v>
      </c>
      <c r="N21" s="38">
        <f t="shared" si="1"/>
        <v>85</v>
      </c>
    </row>
    <row r="22" spans="1:14" ht="30" customHeight="1" x14ac:dyDescent="0.25">
      <c r="A22" s="26"/>
      <c r="B22" s="28">
        <v>45063</v>
      </c>
      <c r="C22" s="29" t="s">
        <v>24</v>
      </c>
      <c r="D22" s="30" t="s">
        <v>59</v>
      </c>
      <c r="E22" s="27" t="s">
        <v>60</v>
      </c>
      <c r="F22" s="31" t="s">
        <v>61</v>
      </c>
      <c r="G22" s="32" t="s">
        <v>61</v>
      </c>
      <c r="H22" s="33" t="s">
        <v>62</v>
      </c>
      <c r="I22" s="34">
        <v>0.38194444444444442</v>
      </c>
      <c r="J22" s="34">
        <v>0.50347222222222221</v>
      </c>
      <c r="K22" s="35">
        <f t="shared" si="0"/>
        <v>0.12152777777777779</v>
      </c>
      <c r="L22" s="36">
        <v>5963</v>
      </c>
      <c r="M22" s="37">
        <v>6028</v>
      </c>
      <c r="N22" s="38">
        <f t="shared" si="1"/>
        <v>65</v>
      </c>
    </row>
    <row r="23" spans="1:14" ht="30" customHeight="1" x14ac:dyDescent="0.25">
      <c r="A23" s="26"/>
      <c r="B23" s="28">
        <v>45063</v>
      </c>
      <c r="C23" s="29" t="s">
        <v>24</v>
      </c>
      <c r="D23" s="30" t="s">
        <v>63</v>
      </c>
      <c r="E23" s="27" t="s">
        <v>64</v>
      </c>
      <c r="F23" s="31" t="s">
        <v>33</v>
      </c>
      <c r="G23" s="32" t="s">
        <v>34</v>
      </c>
      <c r="H23" s="33" t="s">
        <v>65</v>
      </c>
      <c r="I23" s="34">
        <v>0.60625000000000007</v>
      </c>
      <c r="J23" s="34">
        <v>0.65972222222222221</v>
      </c>
      <c r="K23" s="35">
        <f t="shared" si="0"/>
        <v>5.3472222222222143E-2</v>
      </c>
      <c r="L23" s="36">
        <v>6028</v>
      </c>
      <c r="M23" s="37">
        <v>6053</v>
      </c>
      <c r="N23" s="38">
        <f t="shared" si="1"/>
        <v>25</v>
      </c>
    </row>
    <row r="24" spans="1:14" ht="30" customHeight="1" x14ac:dyDescent="0.25">
      <c r="A24" s="26"/>
      <c r="B24" s="28">
        <v>45064</v>
      </c>
      <c r="C24" s="29" t="s">
        <v>24</v>
      </c>
      <c r="D24" s="30" t="s">
        <v>66</v>
      </c>
      <c r="E24" s="27" t="s">
        <v>55</v>
      </c>
      <c r="F24" s="31" t="s">
        <v>67</v>
      </c>
      <c r="G24" s="32" t="s">
        <v>61</v>
      </c>
      <c r="H24" s="33" t="s">
        <v>68</v>
      </c>
      <c r="I24" s="34">
        <v>0.40277777777777773</v>
      </c>
      <c r="J24" s="34">
        <v>0.44444444444444442</v>
      </c>
      <c r="K24" s="35">
        <f t="shared" si="0"/>
        <v>4.1666666666666685E-2</v>
      </c>
      <c r="L24" s="36">
        <v>6053</v>
      </c>
      <c r="M24" s="37">
        <v>6078</v>
      </c>
      <c r="N24" s="38">
        <f t="shared" si="1"/>
        <v>25</v>
      </c>
    </row>
    <row r="25" spans="1:14" ht="30" customHeight="1" x14ac:dyDescent="0.25">
      <c r="A25" s="26"/>
      <c r="B25" s="28">
        <v>45064</v>
      </c>
      <c r="C25" s="29" t="s">
        <v>24</v>
      </c>
      <c r="D25" s="30" t="s">
        <v>69</v>
      </c>
      <c r="E25" s="27" t="s">
        <v>37</v>
      </c>
      <c r="F25" s="31" t="s">
        <v>33</v>
      </c>
      <c r="G25" s="32" t="s">
        <v>34</v>
      </c>
      <c r="H25" s="29" t="s">
        <v>70</v>
      </c>
      <c r="I25" s="34">
        <v>0.58333333333333337</v>
      </c>
      <c r="J25" s="34">
        <v>0.6875</v>
      </c>
      <c r="K25" s="35">
        <f t="shared" si="0"/>
        <v>0.10416666666666663</v>
      </c>
      <c r="L25" s="36">
        <v>6078</v>
      </c>
      <c r="M25" s="37">
        <v>6103</v>
      </c>
      <c r="N25" s="38">
        <f t="shared" si="1"/>
        <v>25</v>
      </c>
    </row>
    <row r="26" spans="1:14" ht="60" customHeight="1" x14ac:dyDescent="0.25">
      <c r="A26" s="26"/>
      <c r="B26" s="28">
        <v>45064</v>
      </c>
      <c r="C26" s="29" t="s">
        <v>24</v>
      </c>
      <c r="D26" s="30" t="s">
        <v>52</v>
      </c>
      <c r="E26" s="27" t="s">
        <v>42</v>
      </c>
      <c r="F26" s="31" t="s">
        <v>71</v>
      </c>
      <c r="G26" s="32" t="s">
        <v>71</v>
      </c>
      <c r="H26" s="33" t="s">
        <v>72</v>
      </c>
      <c r="I26" s="34">
        <v>0.70833333333333337</v>
      </c>
      <c r="J26" s="34">
        <v>0.78472222222222221</v>
      </c>
      <c r="K26" s="35">
        <f t="shared" si="0"/>
        <v>7.638888888888884E-2</v>
      </c>
      <c r="L26" s="36">
        <v>6103</v>
      </c>
      <c r="M26" s="37">
        <v>6123</v>
      </c>
      <c r="N26" s="38">
        <f t="shared" si="1"/>
        <v>20</v>
      </c>
    </row>
    <row r="27" spans="1:14" ht="39.950000000000003" customHeight="1" x14ac:dyDescent="0.25">
      <c r="A27" s="26"/>
      <c r="B27" s="28">
        <v>45064</v>
      </c>
      <c r="C27" s="29" t="s">
        <v>24</v>
      </c>
      <c r="D27" s="30" t="s">
        <v>52</v>
      </c>
      <c r="E27" s="27" t="s">
        <v>42</v>
      </c>
      <c r="F27" s="31" t="s">
        <v>71</v>
      </c>
      <c r="G27" s="32" t="s">
        <v>71</v>
      </c>
      <c r="H27" s="33" t="s">
        <v>73</v>
      </c>
      <c r="I27" s="34">
        <v>0.91666666666666663</v>
      </c>
      <c r="J27" s="34">
        <v>0.94791666666666663</v>
      </c>
      <c r="K27" s="35">
        <f t="shared" si="0"/>
        <v>3.125E-2</v>
      </c>
      <c r="L27" s="36">
        <v>6123</v>
      </c>
      <c r="M27" s="37">
        <v>6144</v>
      </c>
      <c r="N27" s="38">
        <f t="shared" si="1"/>
        <v>21</v>
      </c>
    </row>
    <row r="28" spans="1:14" ht="30" customHeight="1" x14ac:dyDescent="0.25">
      <c r="A28" s="26"/>
      <c r="B28" s="28">
        <v>45065</v>
      </c>
      <c r="C28" s="29" t="s">
        <v>24</v>
      </c>
      <c r="D28" s="30" t="s">
        <v>74</v>
      </c>
      <c r="E28" s="27" t="s">
        <v>32</v>
      </c>
      <c r="F28" s="31" t="s">
        <v>71</v>
      </c>
      <c r="G28" s="32" t="s">
        <v>71</v>
      </c>
      <c r="H28" s="33" t="s">
        <v>75</v>
      </c>
      <c r="I28" s="34">
        <v>0.46875</v>
      </c>
      <c r="J28" s="34">
        <v>0.65972222222222221</v>
      </c>
      <c r="K28" s="35">
        <f t="shared" si="0"/>
        <v>0.19097222222222221</v>
      </c>
      <c r="L28" s="36">
        <v>6144</v>
      </c>
      <c r="M28" s="37">
        <v>6187</v>
      </c>
      <c r="N28" s="38">
        <f t="shared" si="1"/>
        <v>43</v>
      </c>
    </row>
    <row r="29" spans="1:14" ht="30" customHeight="1" x14ac:dyDescent="0.25">
      <c r="A29" s="26"/>
      <c r="B29" s="28">
        <v>45069</v>
      </c>
      <c r="C29" s="29" t="s">
        <v>24</v>
      </c>
      <c r="D29" s="30" t="s">
        <v>69</v>
      </c>
      <c r="E29" s="27" t="s">
        <v>37</v>
      </c>
      <c r="F29" s="31" t="s">
        <v>33</v>
      </c>
      <c r="G29" s="32" t="s">
        <v>34</v>
      </c>
      <c r="H29" s="29" t="s">
        <v>70</v>
      </c>
      <c r="I29" s="34">
        <v>0.59305555555555556</v>
      </c>
      <c r="J29" s="34">
        <v>0.71527777777777779</v>
      </c>
      <c r="K29" s="35">
        <f t="shared" si="0"/>
        <v>0.12222222222222223</v>
      </c>
      <c r="L29" s="36">
        <v>6187</v>
      </c>
      <c r="M29" s="37">
        <v>6214</v>
      </c>
      <c r="N29" s="38">
        <f t="shared" si="1"/>
        <v>27</v>
      </c>
    </row>
    <row r="30" spans="1:14" ht="30" customHeight="1" x14ac:dyDescent="0.25">
      <c r="A30" s="26"/>
      <c r="B30" s="28">
        <v>45070</v>
      </c>
      <c r="C30" s="29" t="s">
        <v>24</v>
      </c>
      <c r="D30" s="30" t="s">
        <v>54</v>
      </c>
      <c r="E30" s="27" t="s">
        <v>55</v>
      </c>
      <c r="F30" s="31" t="s">
        <v>33</v>
      </c>
      <c r="G30" s="32" t="s">
        <v>34</v>
      </c>
      <c r="H30" s="33" t="s">
        <v>76</v>
      </c>
      <c r="I30" s="34">
        <v>0.66666666666666663</v>
      </c>
      <c r="J30" s="34">
        <v>0.70833333333333337</v>
      </c>
      <c r="K30" s="35">
        <f t="shared" si="0"/>
        <v>4.1666666666666741E-2</v>
      </c>
      <c r="L30" s="36">
        <v>6214</v>
      </c>
      <c r="M30" s="37">
        <v>6236</v>
      </c>
      <c r="N30" s="38">
        <f t="shared" si="1"/>
        <v>22</v>
      </c>
    </row>
    <row r="31" spans="1:14" ht="90" customHeight="1" x14ac:dyDescent="0.25">
      <c r="A31" s="26"/>
      <c r="B31" s="39">
        <v>45071</v>
      </c>
      <c r="C31" s="31" t="s">
        <v>24</v>
      </c>
      <c r="D31" s="40" t="s">
        <v>77</v>
      </c>
      <c r="E31" s="27" t="s">
        <v>78</v>
      </c>
      <c r="F31" s="31" t="s">
        <v>29</v>
      </c>
      <c r="G31" s="32" t="s">
        <v>27</v>
      </c>
      <c r="H31" s="41" t="s">
        <v>79</v>
      </c>
      <c r="I31" s="42">
        <v>0.54166666666666663</v>
      </c>
      <c r="J31" s="42">
        <v>0.88888888888888884</v>
      </c>
      <c r="K31" s="35">
        <f t="shared" si="0"/>
        <v>0.34722222222222221</v>
      </c>
      <c r="L31" s="36">
        <v>6236</v>
      </c>
      <c r="M31" s="43">
        <v>6465</v>
      </c>
      <c r="N31" s="38">
        <f t="shared" si="1"/>
        <v>229</v>
      </c>
    </row>
    <row r="32" spans="1:14" ht="30" customHeight="1" x14ac:dyDescent="0.25">
      <c r="A32" s="26"/>
      <c r="B32" s="28">
        <v>45075</v>
      </c>
      <c r="C32" s="29" t="s">
        <v>24</v>
      </c>
      <c r="D32" s="30" t="s">
        <v>77</v>
      </c>
      <c r="E32" s="27" t="s">
        <v>78</v>
      </c>
      <c r="F32" s="31" t="s">
        <v>71</v>
      </c>
      <c r="G32" s="32" t="s">
        <v>71</v>
      </c>
      <c r="H32" s="33" t="s">
        <v>80</v>
      </c>
      <c r="I32" s="34">
        <v>0.54166666666666663</v>
      </c>
      <c r="J32" s="34">
        <v>0.70833333333333337</v>
      </c>
      <c r="K32" s="35">
        <f t="shared" si="0"/>
        <v>0.16666666666666674</v>
      </c>
      <c r="L32" s="36">
        <v>6465</v>
      </c>
      <c r="M32" s="37">
        <v>6561</v>
      </c>
      <c r="N32" s="38">
        <f t="shared" si="1"/>
        <v>96</v>
      </c>
    </row>
    <row r="33" spans="1:14" ht="30" customHeight="1" x14ac:dyDescent="0.25">
      <c r="A33" s="26"/>
      <c r="B33" s="28">
        <v>45076</v>
      </c>
      <c r="C33" s="29" t="s">
        <v>24</v>
      </c>
      <c r="D33" s="30" t="s">
        <v>63</v>
      </c>
      <c r="E33" s="27" t="s">
        <v>64</v>
      </c>
      <c r="F33" s="31" t="s">
        <v>33</v>
      </c>
      <c r="G33" s="32" t="s">
        <v>34</v>
      </c>
      <c r="H33" s="33" t="s">
        <v>81</v>
      </c>
      <c r="I33" s="34">
        <v>0.64583333333333337</v>
      </c>
      <c r="J33" s="34">
        <v>0.67361111111111116</v>
      </c>
      <c r="K33" s="35">
        <f t="shared" si="0"/>
        <v>2.777777777777779E-2</v>
      </c>
      <c r="L33" s="36">
        <v>6561</v>
      </c>
      <c r="M33" s="37">
        <v>6579</v>
      </c>
      <c r="N33" s="38">
        <f t="shared" si="1"/>
        <v>18</v>
      </c>
    </row>
    <row r="34" spans="1:14" ht="30" customHeight="1" x14ac:dyDescent="0.25">
      <c r="A34" s="26"/>
      <c r="B34" s="28">
        <v>45077</v>
      </c>
      <c r="C34" s="29" t="s">
        <v>24</v>
      </c>
      <c r="D34" s="30" t="s">
        <v>77</v>
      </c>
      <c r="E34" s="27" t="s">
        <v>78</v>
      </c>
      <c r="F34" s="31" t="s">
        <v>27</v>
      </c>
      <c r="G34" s="32" t="s">
        <v>27</v>
      </c>
      <c r="H34" s="33" t="s">
        <v>82</v>
      </c>
      <c r="I34" s="34">
        <v>0.33333333333333331</v>
      </c>
      <c r="J34" s="34">
        <v>0.52083333333333337</v>
      </c>
      <c r="K34" s="35">
        <f t="shared" si="0"/>
        <v>0.18750000000000006</v>
      </c>
      <c r="L34" s="36">
        <v>6579</v>
      </c>
      <c r="M34" s="37">
        <v>6725</v>
      </c>
      <c r="N34" s="38">
        <f t="shared" si="1"/>
        <v>146</v>
      </c>
    </row>
  </sheetData>
  <mergeCells count="19">
    <mergeCell ref="G8:G9"/>
    <mergeCell ref="H8:H9"/>
    <mergeCell ref="I8:K8"/>
    <mergeCell ref="L8:N8"/>
    <mergeCell ref="A6:B6"/>
    <mergeCell ref="D6:I6"/>
    <mergeCell ref="L6:N6"/>
    <mergeCell ref="A8:A9"/>
    <mergeCell ref="B8:B9"/>
    <mergeCell ref="C8:C9"/>
    <mergeCell ref="D8:D9"/>
    <mergeCell ref="E8:E9"/>
    <mergeCell ref="F8:F9"/>
    <mergeCell ref="A1:N1"/>
    <mergeCell ref="A2:N2"/>
    <mergeCell ref="A3:N3"/>
    <mergeCell ref="A4:B5"/>
    <mergeCell ref="D4:I5"/>
    <mergeCell ref="L4:N5"/>
  </mergeCells>
  <dataValidations count="1">
    <dataValidation type="list" allowBlank="1" showInputMessage="1" showErrorMessage="1" sqref="D12 D20:D22 D29 D25 C10:C34" xr:uid="{12F3FA76-220B-4FF0-8256-801515DC2507}">
      <formula1>Motorista_2022</formula1>
    </dataValidation>
  </dataValidations>
  <pageMargins left="0.511811024" right="0.511811024" top="0.78740157499999996" bottom="0.78740157499999996" header="0.31496062000000002" footer="0.31496062000000002"/>
  <pageSetup paperSize="9" scale="36" orientation="landscape"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1</vt:i4>
      </vt:variant>
      <vt:variant>
        <vt:lpstr>Intervalos Nomeados</vt:lpstr>
      </vt:variant>
      <vt:variant>
        <vt:i4>1</vt:i4>
      </vt:variant>
    </vt:vector>
  </HeadingPairs>
  <TitlesOfParts>
    <vt:vector size="2" baseType="lpstr">
      <vt:lpstr>Planilha1</vt:lpstr>
      <vt:lpstr>Planilha1!Area_de_impressao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Vanessa Bechilia</dc:creator>
  <cp:lastModifiedBy>Vanessa Bechilia</cp:lastModifiedBy>
  <cp:lastPrinted>2023-09-28T17:30:27Z</cp:lastPrinted>
  <dcterms:created xsi:type="dcterms:W3CDTF">2023-09-28T17:18:47Z</dcterms:created>
  <dcterms:modified xsi:type="dcterms:W3CDTF">2023-09-28T17:30:32Z</dcterms:modified>
</cp:coreProperties>
</file>