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CKU4I16\"/>
    </mc:Choice>
  </mc:AlternateContent>
  <xr:revisionPtr revIDLastSave="0" documentId="8_{348B63BB-F8E4-4344-BE8C-6C0EB81D7637}" xr6:coauthVersionLast="47" xr6:coauthVersionMax="47" xr10:uidLastSave="{00000000-0000-0000-0000-000000000000}"/>
  <bookViews>
    <workbookView xWindow="-120" yWindow="-120" windowWidth="29040" windowHeight="15840" xr2:uid="{C0928AE7-F8AE-4250-BB5B-944ACB82E851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<sst xmlns="http://schemas.openxmlformats.org/spreadsheetml/2006/main" count="120" uniqueCount="70">
  <si>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</si>
  <si>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</si>
  <si>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</si>
  <si>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</si>
  <si>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</si>
  <si>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</si>
  <si>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CKU4I16</t>
  </si>
  <si>
    <t>TOYOTA COROLLA</t>
  </si>
  <si>
    <t>Marcelo Cabral Chuvas</t>
  </si>
  <si>
    <t>Zeladoria</t>
  </si>
  <si>
    <t>Tupy</t>
  </si>
  <si>
    <t>Aquisição de luminárias</t>
  </si>
  <si>
    <t xml:space="preserve">Felipe Simão </t>
  </si>
  <si>
    <t>Lais Fernanda Farina Lopes</t>
  </si>
  <si>
    <t>Procuradoria</t>
  </si>
  <si>
    <t>São Paulo</t>
  </si>
  <si>
    <t>Treinamento Sistema da CONAM</t>
  </si>
  <si>
    <t>Paulo Cesar Vieira</t>
  </si>
  <si>
    <t>Informática</t>
  </si>
  <si>
    <t>Vila Mirim</t>
  </si>
  <si>
    <t>Paço Municipal</t>
  </si>
  <si>
    <t>Buscar projeto da nova Sede da Câmara no Setor de Projetos Especiais na PMPG</t>
  </si>
  <si>
    <t>Orçamento de porcas, parafusos de inox e suporte do motor para reparo do portão de acesso a garagem da CMPG</t>
  </si>
  <si>
    <t>Sergio Roberto Bonini Marinho</t>
  </si>
  <si>
    <t>MOT - Pav. ADM - Térreo</t>
  </si>
  <si>
    <t>Protocolar documentos/ lavagem e abastecimento de veículo oficial</t>
  </si>
  <si>
    <t>Aquisição de materiais diversos para a manutenção da CMPG</t>
  </si>
  <si>
    <t>Caiçara</t>
  </si>
  <si>
    <t>Procurar material para reparo do mastro da Bandeira localizado na entrada principal da Câmara - Casa de Ferragens Triangulo II</t>
  </si>
  <si>
    <t>Emerson Camargo</t>
  </si>
  <si>
    <t>Gab. 06</t>
  </si>
  <si>
    <t>Reunião com Secretario de Saúde/ Fiscalização da USAFA Caieiras</t>
  </si>
  <si>
    <t>Michele Quintas</t>
  </si>
  <si>
    <t>Gab. 10</t>
  </si>
  <si>
    <t>Aviação</t>
  </si>
  <si>
    <t>Entrega do convite para o Seminário da Procuradoria Especial da Mulher na FALS e FPG</t>
  </si>
  <si>
    <t>Curva do S</t>
  </si>
  <si>
    <t xml:space="preserve">Entrega do convite para o Seminário da Procuradoria Especial da Mulher no Corpo de Bombeiros e na Polícia Rodoviáriana </t>
  </si>
  <si>
    <t>Jardim Glória</t>
  </si>
  <si>
    <t>Aquisição de materiais para a zeladoria</t>
  </si>
  <si>
    <t>Jackson Macedo</t>
  </si>
  <si>
    <t>Financeiro</t>
  </si>
  <si>
    <t>Santos</t>
  </si>
  <si>
    <t>Participação de servidores no Workshop  "Os Eleitos Nível 3, A Nova Lei Geral de Licitações e as Concorrências de Publicidades"</t>
  </si>
  <si>
    <t>Sítio do Campo</t>
  </si>
  <si>
    <t>Abastecimento de veículo oficial</t>
  </si>
  <si>
    <t>Rômulo Brasil Rebouças</t>
  </si>
  <si>
    <t>Gab. 04</t>
  </si>
  <si>
    <t>São José dos Campos</t>
  </si>
  <si>
    <t>Reunião na Câmara de São José dos Campos com o Sr. Vereador Fernando Petiti para tratar sobre assuntos sociais</t>
  </si>
  <si>
    <t>Orçamento de materiais para confecção sala de depósito (construção) - Fornecedores: Sasmã e Obramax</t>
  </si>
  <si>
    <t>José de Jesus Ferreira Gonçalves</t>
  </si>
  <si>
    <t>Departamento Legislativo</t>
  </si>
  <si>
    <t>Envio de Ofícios ao Executivo Municipal de Praia Grande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</si>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</sst>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165" fontId="0" fillId="3" borderId="14" xfId="0" applyNumberFormat="1" applyFill="1" applyBorder="1" applyAlignment="1" applyProtection="1">
      <alignment horizontal="center" vertical="center"/>
      <protection locked="0"/>
    </xf>
    <xf numFmtId="164" fontId="0" fillId="3" borderId="12" xfId="1" applyNumberFormat="1" applyFont="1" applyFill="1" applyBorder="1" applyAlignment="1" applyProtection="1">
      <alignment horizontal="center" vertical="center"/>
      <protection locked="0"/>
    </xf>
    <xf numFmtId="164" fontId="0" fillId="0" borderId="12" xfId="1" applyNumberFormat="1" applyFont="1" applyBorder="1" applyAlignment="1" applyProtection="1">
      <alignment horizontal="center" vertical="center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1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12CD-1A73-4BB2-A0B6-9DF5C8DD30C4}">
  <dimension ref="A1:N25"/>
  <sheetViews>
    <sheetView tabSelected="1" view="pageBreakPreview" zoomScale="60" zoomScaleNormal="100" workbookViewId="0">
      <selection activeCell="H31" sqref="H31"/>
    </sheetView>
  </sheetViews>
  <sheetFormatPr defaultRowHeight="15" x14ac:dyDescent="0.25"/>
  <cols>
    <col min="2" max="2" width="12.5703125" bestFit="1" customWidth="1"/>
    <col min="3" max="3" width="28.7109375" bestFit="1" customWidth="1"/>
    <col min="4" max="4" width="48.42578125" customWidth="1"/>
    <col min="5" max="5" width="30.140625" bestFit="1" customWidth="1"/>
    <col min="6" max="6" width="31.85546875" customWidth="1"/>
    <col min="7" max="7" width="29.85546875" customWidth="1"/>
    <col min="8" max="8" width="42.85546875" customWidth="1"/>
    <col min="9" max="9" width="13.28515625" customWidth="1"/>
    <col min="10" max="10" width="14.28515625" customWidth="1"/>
    <col min="11" max="11" width="12" customWidth="1"/>
    <col min="12" max="12" width="11.710937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3528</v>
      </c>
      <c r="M6" s="20"/>
      <c r="N6" s="21"/>
    </row>
    <row r="7" spans="1:14" ht="15.75" thickBot="1" x14ac:dyDescent="0.3"/>
    <row r="8" spans="1:14" ht="16.5" thickBot="1" x14ac:dyDescent="0.3">
      <c r="A8" s="46" t="s">
        <v>54</v>
      </c>
      <c r="B8" s="46" t="s">
        <v>55</v>
      </c>
      <c r="C8" s="47" t="s">
        <v>56</v>
      </c>
      <c r="D8" s="47" t="s">
        <v>57</v>
      </c>
      <c r="E8" s="48" t="s">
        <v>58</v>
      </c>
      <c r="F8" s="47" t="s">
        <v>59</v>
      </c>
      <c r="G8" s="47" t="s">
        <v>60</v>
      </c>
      <c r="H8" s="48" t="s">
        <v>61</v>
      </c>
      <c r="I8" s="48" t="s">
        <v>62</v>
      </c>
      <c r="J8" s="47"/>
      <c r="K8" s="47"/>
      <c r="L8" s="48" t="s">
        <v>63</v>
      </c>
      <c r="M8" s="47"/>
      <c r="N8" s="47"/>
    </row>
    <row r="9" spans="1:14" ht="63.75" thickBot="1" x14ac:dyDescent="0.3">
      <c r="A9" s="46"/>
      <c r="B9" s="46"/>
      <c r="C9" s="47"/>
      <c r="D9" s="47"/>
      <c r="E9" s="47"/>
      <c r="F9" s="47"/>
      <c r="G9" s="47"/>
      <c r="H9" s="47"/>
      <c r="I9" s="49" t="s">
        <v>64</v>
      </c>
      <c r="J9" s="49" t="s">
        <v>65</v>
      </c>
      <c r="K9" s="49" t="s">
        <v>66</v>
      </c>
      <c r="L9" s="49" t="s">
        <v>67</v>
      </c>
      <c r="M9" s="49" t="s">
        <v>68</v>
      </c>
      <c r="N9" s="49" t="s">
        <v>69</v>
      </c>
    </row>
    <row r="10" spans="1:14" ht="30" customHeight="1" x14ac:dyDescent="0.25">
      <c r="A10" s="22"/>
      <c r="B10" s="23">
        <v>45082</v>
      </c>
      <c r="C10" s="24" t="s">
        <v>8</v>
      </c>
      <c r="D10" s="25" t="s">
        <v>8</v>
      </c>
      <c r="E10" s="26" t="s">
        <v>9</v>
      </c>
      <c r="F10" s="27" t="s">
        <v>10</v>
      </c>
      <c r="G10" s="28" t="s">
        <v>10</v>
      </c>
      <c r="H10" s="50" t="s">
        <v>11</v>
      </c>
      <c r="I10" s="29">
        <v>0.46875</v>
      </c>
      <c r="J10" s="29">
        <v>0.52777777777777779</v>
      </c>
      <c r="K10" s="30">
        <f t="shared" ref="K10:K25" si="0">J10-I10</f>
        <v>5.902777777777779E-2</v>
      </c>
      <c r="L10" s="31">
        <v>3528</v>
      </c>
      <c r="M10" s="32">
        <v>3540</v>
      </c>
      <c r="N10" s="33">
        <f t="shared" ref="N10:N25" si="1">M10-L10</f>
        <v>12</v>
      </c>
    </row>
    <row r="11" spans="1:14" ht="30" customHeight="1" x14ac:dyDescent="0.25">
      <c r="A11" s="22"/>
      <c r="B11" s="23">
        <v>45084</v>
      </c>
      <c r="C11" s="24" t="s">
        <v>12</v>
      </c>
      <c r="D11" s="25" t="s">
        <v>13</v>
      </c>
      <c r="E11" s="26" t="s">
        <v>14</v>
      </c>
      <c r="F11" s="27" t="s">
        <v>15</v>
      </c>
      <c r="G11" s="28" t="s">
        <v>15</v>
      </c>
      <c r="H11" s="24" t="s">
        <v>16</v>
      </c>
      <c r="I11" s="29">
        <v>0.31597222222222221</v>
      </c>
      <c r="J11" s="29">
        <v>0.625</v>
      </c>
      <c r="K11" s="30">
        <f t="shared" si="0"/>
        <v>0.30902777777777779</v>
      </c>
      <c r="L11" s="31">
        <v>3540</v>
      </c>
      <c r="M11" s="32">
        <v>3695</v>
      </c>
      <c r="N11" s="33">
        <f t="shared" si="1"/>
        <v>155</v>
      </c>
    </row>
    <row r="12" spans="1:14" ht="30" customHeight="1" x14ac:dyDescent="0.25">
      <c r="A12" s="22"/>
      <c r="B12" s="23">
        <v>45084</v>
      </c>
      <c r="C12" s="24" t="s">
        <v>12</v>
      </c>
      <c r="D12" s="25" t="s">
        <v>17</v>
      </c>
      <c r="E12" s="26" t="s">
        <v>18</v>
      </c>
      <c r="F12" s="27" t="s">
        <v>19</v>
      </c>
      <c r="G12" s="28" t="s">
        <v>20</v>
      </c>
      <c r="H12" s="34" t="s">
        <v>21</v>
      </c>
      <c r="I12" s="29">
        <v>0.66666666666666663</v>
      </c>
      <c r="J12" s="29">
        <v>0.70486111111111116</v>
      </c>
      <c r="K12" s="30">
        <f t="shared" si="0"/>
        <v>3.8194444444444531E-2</v>
      </c>
      <c r="L12" s="31">
        <v>3695</v>
      </c>
      <c r="M12" s="32">
        <v>3717</v>
      </c>
      <c r="N12" s="33">
        <f t="shared" si="1"/>
        <v>22</v>
      </c>
    </row>
    <row r="13" spans="1:14" ht="60" customHeight="1" x14ac:dyDescent="0.25">
      <c r="A13" s="35"/>
      <c r="B13" s="36">
        <v>45089</v>
      </c>
      <c r="C13" s="27" t="s">
        <v>8</v>
      </c>
      <c r="D13" s="37" t="s">
        <v>8</v>
      </c>
      <c r="E13" s="38" t="s">
        <v>9</v>
      </c>
      <c r="F13" s="27" t="s">
        <v>19</v>
      </c>
      <c r="G13" s="27" t="s">
        <v>19</v>
      </c>
      <c r="H13" s="39" t="s">
        <v>22</v>
      </c>
      <c r="I13" s="40">
        <v>0.45833333333333331</v>
      </c>
      <c r="J13" s="40">
        <v>0.50694444444444442</v>
      </c>
      <c r="K13" s="41">
        <f t="shared" si="0"/>
        <v>4.8611111111111105E-2</v>
      </c>
      <c r="L13" s="42">
        <v>3717</v>
      </c>
      <c r="M13" s="42">
        <v>3740</v>
      </c>
      <c r="N13" s="43">
        <f t="shared" si="1"/>
        <v>23</v>
      </c>
    </row>
    <row r="14" spans="1:14" ht="30" customHeight="1" x14ac:dyDescent="0.25">
      <c r="A14" s="22"/>
      <c r="B14" s="23">
        <v>45089</v>
      </c>
      <c r="C14" s="24" t="s">
        <v>23</v>
      </c>
      <c r="D14" s="25" t="s">
        <v>23</v>
      </c>
      <c r="E14" s="26" t="s">
        <v>24</v>
      </c>
      <c r="F14" s="27" t="s">
        <v>19</v>
      </c>
      <c r="G14" s="28" t="s">
        <v>20</v>
      </c>
      <c r="H14" s="34" t="s">
        <v>25</v>
      </c>
      <c r="I14" s="29">
        <v>0.5625</v>
      </c>
      <c r="J14" s="29">
        <v>0.66666666666666663</v>
      </c>
      <c r="K14" s="30">
        <f t="shared" si="0"/>
        <v>0.10416666666666663</v>
      </c>
      <c r="L14" s="31">
        <v>3740</v>
      </c>
      <c r="M14" s="32">
        <v>3761</v>
      </c>
      <c r="N14" s="33">
        <f t="shared" si="1"/>
        <v>21</v>
      </c>
    </row>
    <row r="15" spans="1:14" ht="30" customHeight="1" x14ac:dyDescent="0.25">
      <c r="A15" s="22"/>
      <c r="B15" s="23">
        <v>45092</v>
      </c>
      <c r="C15" s="24" t="s">
        <v>8</v>
      </c>
      <c r="D15" s="25" t="s">
        <v>8</v>
      </c>
      <c r="E15" s="26" t="s">
        <v>9</v>
      </c>
      <c r="F15" s="27" t="s">
        <v>10</v>
      </c>
      <c r="G15" s="28" t="s">
        <v>10</v>
      </c>
      <c r="H15" s="34" t="s">
        <v>26</v>
      </c>
      <c r="I15" s="29">
        <v>0.40972222222222227</v>
      </c>
      <c r="J15" s="29">
        <v>0.49305555555555558</v>
      </c>
      <c r="K15" s="30">
        <f t="shared" si="0"/>
        <v>8.3333333333333315E-2</v>
      </c>
      <c r="L15" s="31">
        <v>3761</v>
      </c>
      <c r="M15" s="32">
        <v>3778</v>
      </c>
      <c r="N15" s="33">
        <f t="shared" si="1"/>
        <v>17</v>
      </c>
    </row>
    <row r="16" spans="1:14" ht="60" customHeight="1" x14ac:dyDescent="0.25">
      <c r="A16" s="35"/>
      <c r="B16" s="36">
        <v>45093</v>
      </c>
      <c r="C16" s="27" t="s">
        <v>8</v>
      </c>
      <c r="D16" s="37" t="s">
        <v>8</v>
      </c>
      <c r="E16" s="38" t="s">
        <v>9</v>
      </c>
      <c r="F16" s="27" t="s">
        <v>27</v>
      </c>
      <c r="G16" s="27" t="s">
        <v>27</v>
      </c>
      <c r="H16" s="39" t="s">
        <v>28</v>
      </c>
      <c r="I16" s="40">
        <v>0.375</v>
      </c>
      <c r="J16" s="40">
        <v>0.4236111111111111</v>
      </c>
      <c r="K16" s="41">
        <f t="shared" si="0"/>
        <v>4.8611111111111105E-2</v>
      </c>
      <c r="L16" s="42">
        <v>3778</v>
      </c>
      <c r="M16" s="42">
        <v>3810</v>
      </c>
      <c r="N16" s="43">
        <f t="shared" si="1"/>
        <v>32</v>
      </c>
    </row>
    <row r="17" spans="1:14" ht="30" customHeight="1" x14ac:dyDescent="0.25">
      <c r="A17" s="22"/>
      <c r="B17" s="23">
        <v>45093</v>
      </c>
      <c r="C17" s="24" t="s">
        <v>8</v>
      </c>
      <c r="D17" s="25" t="s">
        <v>29</v>
      </c>
      <c r="E17" s="26" t="s">
        <v>30</v>
      </c>
      <c r="F17" s="27" t="s">
        <v>19</v>
      </c>
      <c r="G17" s="28" t="s">
        <v>20</v>
      </c>
      <c r="H17" s="34" t="s">
        <v>31</v>
      </c>
      <c r="I17" s="29">
        <v>0.625</v>
      </c>
      <c r="J17" s="29">
        <v>0.70833333333333337</v>
      </c>
      <c r="K17" s="30">
        <f t="shared" si="0"/>
        <v>8.333333333333337E-2</v>
      </c>
      <c r="L17" s="31">
        <v>3810</v>
      </c>
      <c r="M17" s="32">
        <v>3838</v>
      </c>
      <c r="N17" s="33">
        <f t="shared" si="1"/>
        <v>28</v>
      </c>
    </row>
    <row r="18" spans="1:14" ht="30" customHeight="1" x14ac:dyDescent="0.25">
      <c r="A18" s="22"/>
      <c r="B18" s="23">
        <v>45096</v>
      </c>
      <c r="C18" s="24" t="s">
        <v>8</v>
      </c>
      <c r="D18" s="25" t="s">
        <v>32</v>
      </c>
      <c r="E18" s="26" t="s">
        <v>33</v>
      </c>
      <c r="F18" s="27" t="s">
        <v>34</v>
      </c>
      <c r="G18" s="28" t="s">
        <v>34</v>
      </c>
      <c r="H18" s="34" t="s">
        <v>35</v>
      </c>
      <c r="I18" s="29">
        <v>0.44791666666666669</v>
      </c>
      <c r="J18" s="29">
        <v>0.5</v>
      </c>
      <c r="K18" s="30">
        <f t="shared" si="0"/>
        <v>5.2083333333333315E-2</v>
      </c>
      <c r="L18" s="31">
        <v>3838</v>
      </c>
      <c r="M18" s="32">
        <v>3855</v>
      </c>
      <c r="N18" s="33">
        <f t="shared" si="1"/>
        <v>17</v>
      </c>
    </row>
    <row r="19" spans="1:14" ht="60" customHeight="1" x14ac:dyDescent="0.25">
      <c r="A19" s="22"/>
      <c r="B19" s="23">
        <v>45096</v>
      </c>
      <c r="C19" s="24" t="s">
        <v>8</v>
      </c>
      <c r="D19" s="25" t="s">
        <v>32</v>
      </c>
      <c r="E19" s="26" t="s">
        <v>33</v>
      </c>
      <c r="F19" s="27" t="s">
        <v>36</v>
      </c>
      <c r="G19" s="28" t="s">
        <v>36</v>
      </c>
      <c r="H19" s="34" t="s">
        <v>37</v>
      </c>
      <c r="I19" s="29">
        <v>0.55208333333333337</v>
      </c>
      <c r="J19" s="29">
        <v>0.75</v>
      </c>
      <c r="K19" s="30">
        <f t="shared" si="0"/>
        <v>0.19791666666666663</v>
      </c>
      <c r="L19" s="31">
        <v>3855</v>
      </c>
      <c r="M19" s="32">
        <v>3895</v>
      </c>
      <c r="N19" s="33">
        <f t="shared" si="1"/>
        <v>40</v>
      </c>
    </row>
    <row r="20" spans="1:14" x14ac:dyDescent="0.25">
      <c r="A20" s="22"/>
      <c r="B20" s="23">
        <v>45097</v>
      </c>
      <c r="C20" s="24" t="s">
        <v>8</v>
      </c>
      <c r="D20" s="25" t="s">
        <v>8</v>
      </c>
      <c r="E20" s="26" t="s">
        <v>9</v>
      </c>
      <c r="F20" s="27" t="s">
        <v>38</v>
      </c>
      <c r="G20" s="28" t="s">
        <v>38</v>
      </c>
      <c r="H20" s="24" t="s">
        <v>39</v>
      </c>
      <c r="I20" s="29">
        <v>0.44444444444444442</v>
      </c>
      <c r="J20" s="29">
        <v>0.4826388888888889</v>
      </c>
      <c r="K20" s="30">
        <f t="shared" si="0"/>
        <v>3.8194444444444475E-2</v>
      </c>
      <c r="L20" s="31">
        <v>3895</v>
      </c>
      <c r="M20" s="32">
        <v>3904</v>
      </c>
      <c r="N20" s="33">
        <f t="shared" si="1"/>
        <v>9</v>
      </c>
    </row>
    <row r="21" spans="1:14" ht="60" customHeight="1" x14ac:dyDescent="0.25">
      <c r="A21" s="22"/>
      <c r="B21" s="23">
        <v>45097</v>
      </c>
      <c r="C21" s="24" t="s">
        <v>40</v>
      </c>
      <c r="D21" s="25" t="s">
        <v>40</v>
      </c>
      <c r="E21" s="26" t="s">
        <v>41</v>
      </c>
      <c r="F21" s="27" t="s">
        <v>42</v>
      </c>
      <c r="G21" s="28" t="s">
        <v>42</v>
      </c>
      <c r="H21" s="51" t="s">
        <v>43</v>
      </c>
      <c r="I21" s="29">
        <v>0.54166666666666663</v>
      </c>
      <c r="J21" s="29">
        <v>0.83333333333333337</v>
      </c>
      <c r="K21" s="30">
        <f t="shared" si="0"/>
        <v>0.29166666666666674</v>
      </c>
      <c r="L21" s="31">
        <v>3904</v>
      </c>
      <c r="M21" s="32">
        <v>3953</v>
      </c>
      <c r="N21" s="33">
        <f t="shared" si="1"/>
        <v>49</v>
      </c>
    </row>
    <row r="22" spans="1:14" x14ac:dyDescent="0.25">
      <c r="A22" s="22"/>
      <c r="B22" s="23">
        <v>45099</v>
      </c>
      <c r="C22" s="24" t="s">
        <v>8</v>
      </c>
      <c r="D22" s="44" t="s">
        <v>8</v>
      </c>
      <c r="E22" s="45" t="s">
        <v>9</v>
      </c>
      <c r="F22" s="27" t="s">
        <v>44</v>
      </c>
      <c r="G22" s="28" t="s">
        <v>44</v>
      </c>
      <c r="H22" s="24" t="s">
        <v>45</v>
      </c>
      <c r="I22" s="29">
        <v>0.69791666666666663</v>
      </c>
      <c r="J22" s="29">
        <v>0.71875</v>
      </c>
      <c r="K22" s="30">
        <f t="shared" si="0"/>
        <v>2.083333333333337E-2</v>
      </c>
      <c r="L22" s="31">
        <v>3953</v>
      </c>
      <c r="M22" s="32">
        <v>3958</v>
      </c>
      <c r="N22" s="33">
        <f t="shared" si="1"/>
        <v>5</v>
      </c>
    </row>
    <row r="23" spans="1:14" ht="60" customHeight="1" x14ac:dyDescent="0.25">
      <c r="A23" s="22"/>
      <c r="B23" s="23">
        <v>45100</v>
      </c>
      <c r="C23" s="24" t="s">
        <v>8</v>
      </c>
      <c r="D23" s="25" t="s">
        <v>46</v>
      </c>
      <c r="E23" s="26" t="s">
        <v>47</v>
      </c>
      <c r="F23" s="27" t="s">
        <v>48</v>
      </c>
      <c r="G23" s="27" t="s">
        <v>48</v>
      </c>
      <c r="H23" s="34" t="s">
        <v>49</v>
      </c>
      <c r="I23" s="29">
        <v>0.30555555555555552</v>
      </c>
      <c r="J23" s="29">
        <v>0.59027777777777779</v>
      </c>
      <c r="K23" s="30">
        <f t="shared" si="0"/>
        <v>0.28472222222222227</v>
      </c>
      <c r="L23" s="31">
        <v>3958</v>
      </c>
      <c r="M23" s="32">
        <v>4283</v>
      </c>
      <c r="N23" s="33">
        <f t="shared" si="1"/>
        <v>325</v>
      </c>
    </row>
    <row r="24" spans="1:14" ht="60" customHeight="1" x14ac:dyDescent="0.25">
      <c r="A24" s="22"/>
      <c r="B24" s="23">
        <v>45103</v>
      </c>
      <c r="C24" s="24" t="s">
        <v>8</v>
      </c>
      <c r="D24" s="24" t="s">
        <v>8</v>
      </c>
      <c r="E24" s="26" t="s">
        <v>9</v>
      </c>
      <c r="F24" s="27" t="s">
        <v>10</v>
      </c>
      <c r="G24" s="27" t="s">
        <v>10</v>
      </c>
      <c r="H24" s="34" t="s">
        <v>50</v>
      </c>
      <c r="I24" s="29">
        <v>0.58333333333333337</v>
      </c>
      <c r="J24" s="29">
        <v>0.69444444444444453</v>
      </c>
      <c r="K24" s="30">
        <f t="shared" si="0"/>
        <v>0.11111111111111116</v>
      </c>
      <c r="L24" s="31">
        <v>4283</v>
      </c>
      <c r="M24" s="32">
        <v>4294</v>
      </c>
      <c r="N24" s="33">
        <f t="shared" si="1"/>
        <v>11</v>
      </c>
    </row>
    <row r="25" spans="1:14" ht="30" customHeight="1" x14ac:dyDescent="0.25">
      <c r="A25" s="22"/>
      <c r="B25" s="23">
        <v>45105</v>
      </c>
      <c r="C25" s="24" t="s">
        <v>8</v>
      </c>
      <c r="D25" s="25" t="s">
        <v>51</v>
      </c>
      <c r="E25" s="26" t="s">
        <v>52</v>
      </c>
      <c r="F25" s="27" t="s">
        <v>19</v>
      </c>
      <c r="G25" s="28" t="s">
        <v>20</v>
      </c>
      <c r="H25" s="34" t="s">
        <v>53</v>
      </c>
      <c r="I25" s="29">
        <v>0.64583333333333337</v>
      </c>
      <c r="J25" s="29">
        <v>0.70833333333333337</v>
      </c>
      <c r="K25" s="30">
        <f t="shared" si="0"/>
        <v>6.25E-2</v>
      </c>
      <c r="L25" s="31">
        <v>4294</v>
      </c>
      <c r="M25" s="32">
        <v>4321</v>
      </c>
      <c r="N25" s="33">
        <f t="shared" si="1"/>
        <v>27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5:D16 D24:D25 C10:C25 D13" xr:uid="{CD18D969-1739-4AEE-B321-BBC3DBF013AD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2023-09-20T14:55:55Z</cp:lastPrinted>
  <dcterms:created xsi:type="dcterms:W3CDTF">2023-09-20T14:49:53Z</dcterms:created>
  <dcterms:modified xsi:type="dcterms:W3CDTF">2023-09-20T14:56:17Z</dcterms:modified>
</cp:coreProperties>
</file>